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29" windowWidth="15011" windowHeight="6502" tabRatio="586" activeTab="0"/>
  </bookViews>
  <sheets>
    <sheet name="Synopsis" sheetId="1" r:id="rId1"/>
    <sheet name="Position" sheetId="2" r:id="rId2"/>
  </sheets>
  <definedNames>
    <definedName name="_xlnm.Print_Titles" localSheetId="0">'Synopsis'!$2:$2</definedName>
    <definedName name="Z_7BAD4EAF_556A_11D7_B7CC_00065B70F098_.wvu.PrintTitles" localSheetId="1" hidden="1">'Position'!#REF!</definedName>
    <definedName name="Z_7BAD4EAF_556A_11D7_B7CC_00065B70F098_.wvu.PrintTitles" localSheetId="0" hidden="1">'Synopsis'!$2:$2</definedName>
    <definedName name="Z_CC6E6FFA_5858_11D7_876B_00065B6EEFD2_.wvu.PrintTitles" localSheetId="1" hidden="1">'Position'!#REF!</definedName>
    <definedName name="Z_CC6E6FFA_5858_11D7_876B_00065B6EEFD2_.wvu.PrintTitles" localSheetId="0" hidden="1">'Synopsis'!$2:$2</definedName>
  </definedNames>
  <calcPr fullCalcOnLoad="1"/>
</workbook>
</file>

<file path=xl/sharedStrings.xml><?xml version="1.0" encoding="utf-8"?>
<sst xmlns="http://schemas.openxmlformats.org/spreadsheetml/2006/main" count="385" uniqueCount="281">
  <si>
    <t xml:space="preserve">
0:             
1:    
2:    
3:          
4:
5:
</t>
  </si>
  <si>
    <r>
      <t xml:space="preserve">
1:
2:
3:
4:    
</t>
    </r>
    <r>
      <rPr>
        <b/>
        <sz val="10.5"/>
        <color indexed="10"/>
        <rFont val="Times New Roman"/>
        <family val="1"/>
      </rPr>
      <t xml:space="preserve">   </t>
    </r>
  </si>
  <si>
    <t xml:space="preserve">
Type de bâtiment</t>
  </si>
  <si>
    <r>
      <t xml:space="preserve">
G_GART =4 
</t>
    </r>
  </si>
  <si>
    <r>
      <t xml:space="preserve">
G_HEIZ=6
</t>
    </r>
    <r>
      <rPr>
        <b/>
        <sz val="10.5"/>
        <rFont val="Times New Roman"/>
        <family val="1"/>
      </rPr>
      <t>ou</t>
    </r>
    <r>
      <rPr>
        <sz val="10.5"/>
        <rFont val="Times New Roman"/>
        <family val="1"/>
      </rPr>
      <t xml:space="preserve">
G_GART =4 
</t>
    </r>
  </si>
  <si>
    <t>Variables relatives à l'appartenance géographique et à l'identification du bâtiment</t>
  </si>
  <si>
    <t xml:space="preserve">
00000000:
00000001
-
99999999</t>
  </si>
  <si>
    <t>Variables résultats</t>
  </si>
  <si>
    <t xml:space="preserve">
G_APSHHZ</t>
  </si>
  <si>
    <t xml:space="preserve">
Nombre d'enreg.-log. par bâtiment</t>
  </si>
  <si>
    <t xml:space="preserve">
Catégorie de
bâtiment sous 
l'angle du domicile civil</t>
  </si>
  <si>
    <t xml:space="preserve">
G_KATZ</t>
  </si>
  <si>
    <t xml:space="preserve">
0001
 - 
6806</t>
  </si>
  <si>
    <t xml:space="preserve">
000000001
 - 
999999999</t>
  </si>
  <si>
    <t xml:space="preserve">
CHAMP 
VIDE</t>
  </si>
  <si>
    <t xml:space="preserve">
Type 
d'enregistrement</t>
  </si>
  <si>
    <t xml:space="preserve">
C(1)</t>
  </si>
  <si>
    <t xml:space="preserve">
N(8)</t>
  </si>
  <si>
    <t xml:space="preserve">
Nouveaux bâtiments, pas de secteur attribué</t>
  </si>
  <si>
    <t xml:space="preserve">
Correspond au GLOC1 du
Registre des bâtiments et
des logements (RegBL)</t>
  </si>
  <si>
    <t>Description du
champ
2</t>
  </si>
  <si>
    <t>Valeurs
4</t>
  </si>
  <si>
    <t>Commentaires
6</t>
  </si>
  <si>
    <t>Intitulés
5</t>
  </si>
  <si>
    <t xml:space="preserve">
G_ZKRS</t>
  </si>
  <si>
    <t xml:space="preserve">
G_GLOC2</t>
  </si>
  <si>
    <t xml:space="preserve">
C(8)</t>
  </si>
  <si>
    <t xml:space="preserve">
Catégorie de 
bâtiment sous l'angle 
du domicile 
économique</t>
  </si>
  <si>
    <t xml:space="preserve">
G_GLOC3</t>
  </si>
  <si>
    <t xml:space="preserve">
G_GLOC4</t>
  </si>
  <si>
    <t xml:space="preserve">
G_KATW  </t>
  </si>
  <si>
    <t xml:space="preserve">
Code local 3</t>
  </si>
  <si>
    <t xml:space="preserve">
Code local 4</t>
  </si>
  <si>
    <t xml:space="preserve">
N(1)</t>
  </si>
  <si>
    <t xml:space="preserve">
Code local de réserve</t>
  </si>
  <si>
    <t xml:space="preserve">
G_ANZW</t>
  </si>
  <si>
    <t xml:space="preserve">
Nombre d'enregistrements-
logement par 
bâtiment</t>
  </si>
  <si>
    <t xml:space="preserve">
N(3)</t>
  </si>
  <si>
    <t xml:space="preserve">
G_GART</t>
  </si>
  <si>
    <t xml:space="preserve">
G_BAUP</t>
  </si>
  <si>
    <t xml:space="preserve">
Epoque de 
construction</t>
  </si>
  <si>
    <t xml:space="preserve">
G_RENO</t>
  </si>
  <si>
    <t xml:space="preserve">
Rénovation ou 
transformation du 
bâtiment depuis 1971</t>
  </si>
  <si>
    <t xml:space="preserve">
G_RENP</t>
  </si>
  <si>
    <t xml:space="preserve">
G_ANZG</t>
  </si>
  <si>
    <t xml:space="preserve">
Nombre de niveaux 
du bâtiment (rez-de-
chaussée compris)</t>
  </si>
  <si>
    <t xml:space="preserve">
G_EIGW</t>
  </si>
  <si>
    <t xml:space="preserve">
Logements en 
propriété par étage</t>
  </si>
  <si>
    <t xml:space="preserve">
G_ETYP</t>
  </si>
  <si>
    <t xml:space="preserve">
Propriétaire du 
bâtiment (type de
propriétaire)</t>
  </si>
  <si>
    <t xml:space="preserve">
N(2)</t>
  </si>
  <si>
    <t xml:space="preserve">
G_KANT</t>
  </si>
  <si>
    <t xml:space="preserve">
G_ZGDE</t>
  </si>
  <si>
    <t xml:space="preserve">
G_GEBAEU
DE_ID</t>
  </si>
  <si>
    <t xml:space="preserve">
Numéro du canton</t>
  </si>
  <si>
    <t xml:space="preserve">
Numéro de la 
commune </t>
  </si>
  <si>
    <t xml:space="preserve">
Identificateur du  
bâtiment</t>
  </si>
  <si>
    <t xml:space="preserve">
N(9)</t>
  </si>
  <si>
    <t xml:space="preserve">
000000000</t>
  </si>
  <si>
    <t xml:space="preserve">
Numéro univoque en Suisse</t>
  </si>
  <si>
    <t xml:space="preserve">
Bâtiment </t>
  </si>
  <si>
    <t xml:space="preserve">
Aeugst am Albis … Vendlincourt</t>
  </si>
  <si>
    <t xml:space="preserve">
1:</t>
  </si>
  <si>
    <t xml:space="preserve">
01-26 </t>
  </si>
  <si>
    <t xml:space="preserve">
0000</t>
  </si>
  <si>
    <t xml:space="preserve">
00000: 
00001 
–
99999</t>
  </si>
  <si>
    <t xml:space="preserve">
0000:    
0001 
 –  
9999</t>
  </si>
  <si>
    <t xml:space="preserve">
Nombre total de 
logements dans le 
bâtiment </t>
  </si>
  <si>
    <t xml:space="preserve"> 
G_RART</t>
  </si>
  <si>
    <t xml:space="preserve">
000:  
001 
– 
999</t>
  </si>
  <si>
    <t xml:space="preserve">
Aucune unité-logement habitée temporairement (dom. écon.) dans le bâtiment    
Nombre d'unités-logement habitées temporairement (dom. écon.) dans le bâtiment</t>
  </si>
  <si>
    <t xml:space="preserve">
Aucune unité-logement habitée temporairement (dom. civil) dans le bâtiment    
Nombre d'unités-logement habitées temporairement (dom. civil) dans le bâtiment</t>
  </si>
  <si>
    <t xml:space="preserve">
Aucun logement habité temporairement (dom. écon.) dans le bâtiment    
Nombre de logements habités temporairement (dom. écon.) dans le bâtiment</t>
  </si>
  <si>
    <t xml:space="preserve">
000:  
001
 - 
999</t>
  </si>
  <si>
    <t xml:space="preserve">
Aucune personne dans des unités-logement du bâtiment selon le dom. écon. 
Nombre de personnes dans des unités-logement du bâtiment selon le dom. écon.</t>
  </si>
  <si>
    <t xml:space="preserve">
Bâtiment non habité  
Nombre total de personnes (dom. écon. et civil) dans le bâtiment</t>
  </si>
  <si>
    <t xml:space="preserve">
Bâtiment non habité sous l'angle économique  
Nombre de personnes (dom. écon.) dans le bâtiment</t>
  </si>
  <si>
    <t xml:space="preserve">
Bâtiment non habité sous l'angle civil  
Nombre de personnes (dom. civil) dans le bâtiment</t>
  </si>
  <si>
    <t xml:space="preserve">
Aucune personne dans des unités-logement du bâtiment selon le dom. civil 
Nombre de personnes dans des unités-logement du bâtiment selon le dom. civil</t>
  </si>
  <si>
    <t xml:space="preserve">
Pas de ménage collectif d’un point de vue économique dans le bâtiment
Nombre de personnes dans des ménages collectifs du bâtiment selon le dom. écon.</t>
  </si>
  <si>
    <t xml:space="preserve">
Pas de ménage collectif d’un point de vue civil dans le bâtiment  
Nombre de personnes dans des ménages collectifs du bâtiment selon le dom. civil</t>
  </si>
  <si>
    <t xml:space="preserve">
Pas de ménage administratif d’un point de vue économique dans le bâtiment
Nombre de personnes dans le ménage administratif selon le dom. écon.</t>
  </si>
  <si>
    <t xml:space="preserve">
Pas d'indication signifie que commune n'a pas de code local 3  
Codes définis par certaines communes</t>
  </si>
  <si>
    <t xml:space="preserve">
Pas d'indication signifie que commune n'a pas de code local 4  
Codes définis par certaines communes</t>
  </si>
  <si>
    <t xml:space="preserve">
ZH à  JU</t>
  </si>
  <si>
    <t xml:space="preserve">
Nombre d’unités- 
logement (dans le 
bâtiment) habitées
temporairement selon
le domicile civil </t>
  </si>
  <si>
    <t xml:space="preserve">
Nombre de personnes
du bâtiment dans le 
ménage administratif 
(selon le domicile 
civil)</t>
  </si>
  <si>
    <t>Format
3</t>
  </si>
  <si>
    <t xml:space="preserve">
00: 
01   
 –    
89      
99:</t>
  </si>
  <si>
    <t xml:space="preserve">
Nombre d’unités- 
logement (dans le 
bâtiment) habitées 
temporairement selon 
le domicile 
économique 
</t>
  </si>
  <si>
    <t xml:space="preserve">
Nombre de 
logements (dans le 
bâtiment) habités 
temporairement selon 
le domicile 
économique 
</t>
  </si>
  <si>
    <t xml:space="preserve">Nom du 
champ
1
</t>
  </si>
  <si>
    <t xml:space="preserve">
Production 
d'eau chaude</t>
  </si>
  <si>
    <t xml:space="preserve">
G_HEIZ</t>
  </si>
  <si>
    <t xml:space="preserve">
Type de chauffage</t>
  </si>
  <si>
    <t xml:space="preserve">
G_ENH1</t>
  </si>
  <si>
    <t xml:space="preserve">
Principal agent 
énergétique utilisé 
pour le chauffage</t>
  </si>
  <si>
    <t xml:space="preserve">
G_ENH2</t>
  </si>
  <si>
    <t xml:space="preserve">
Agents énergétiques 
utilisés pour le 
chauffage d'appoint</t>
  </si>
  <si>
    <t xml:space="preserve">
G_WWAS</t>
  </si>
  <si>
    <t xml:space="preserve">
G_ENSO</t>
  </si>
  <si>
    <t xml:space="preserve">
Agent énergétique 
pour la production 
d'eau chaude en été</t>
  </si>
  <si>
    <t xml:space="preserve">
G_ENWI</t>
  </si>
  <si>
    <t xml:space="preserve">
Agent énergétique 
pour la production 
d'eau chaude en hiver</t>
  </si>
  <si>
    <t xml:space="preserve">
G_AZWET</t>
  </si>
  <si>
    <t xml:space="preserve">
G_AZWOT</t>
  </si>
  <si>
    <t xml:space="preserve">
Nombre total 
d'unités-logement 
dans le bâtiment </t>
  </si>
  <si>
    <t xml:space="preserve">
G_ABWEW</t>
  </si>
  <si>
    <t xml:space="preserve">
Nombre d'unités-
logement (dans le 
bâtiment) occupées 
selon le domicile 
économique </t>
  </si>
  <si>
    <t xml:space="preserve">
G_ABWEZ</t>
  </si>
  <si>
    <t xml:space="preserve">
Nombre d'unités-
logement (dans le 
bâtiment) occupées 
selon le domicile 
civil </t>
  </si>
  <si>
    <t xml:space="preserve">
G_ABWOW</t>
  </si>
  <si>
    <t xml:space="preserve">
Nombre de 
logements  (dans le 
bâtiment) occupés 
selon le domicile 
économique </t>
  </si>
  <si>
    <t xml:space="preserve">
G_ABWOZ</t>
  </si>
  <si>
    <t xml:space="preserve">
Nombre de 
logements (dans le 
bâtiment) occupés 
selon le domicile 
civil </t>
  </si>
  <si>
    <t xml:space="preserve">
G_AZWEW</t>
  </si>
  <si>
    <t xml:space="preserve">
G_AZWEZ</t>
  </si>
  <si>
    <t xml:space="preserve">
G_AZWW</t>
  </si>
  <si>
    <t xml:space="preserve">
G_AZWZ</t>
  </si>
  <si>
    <t xml:space="preserve">
Nombre de 
logements (dans le bâtiment) habités temporairement selon le domicile civil </t>
  </si>
  <si>
    <t xml:space="preserve">
G_ANBE</t>
  </si>
  <si>
    <t xml:space="preserve">
Nombre de 
logements non 
occupés dans le 
bâtiment</t>
  </si>
  <si>
    <t xml:space="preserve">
G_APTO</t>
  </si>
  <si>
    <t xml:space="preserve">
Nombre total de 
personnes dans le 
bâtiment</t>
  </si>
  <si>
    <t xml:space="preserve">
N(5)</t>
  </si>
  <si>
    <t xml:space="preserve">
00000: 
00001
 – 
99999</t>
  </si>
  <si>
    <t xml:space="preserve">
G_APWG</t>
  </si>
  <si>
    <t xml:space="preserve">
Nombre de personnes 
dans le bâtiment 
selon le domicile 
économique </t>
  </si>
  <si>
    <t xml:space="preserve">
G_APZR</t>
  </si>
  <si>
    <t xml:space="preserve">
Nombre de personnes 
dans le bâtiment 
selon le domicile 
civil </t>
  </si>
  <si>
    <t xml:space="preserve">
00000:  
00001 
– 
99999</t>
  </si>
  <si>
    <t xml:space="preserve">
G_APWEW</t>
  </si>
  <si>
    <t xml:space="preserve">
Nombre de personnes 
du bâtiment dans des 
unités-logement 
(selon le domicile 
économique)</t>
  </si>
  <si>
    <t xml:space="preserve">
N(4)</t>
  </si>
  <si>
    <t xml:space="preserve">
0000:   
0001
 – 
9999</t>
  </si>
  <si>
    <t xml:space="preserve">
G_APWHW</t>
  </si>
  <si>
    <t xml:space="preserve">
Nombre de personnes 
du bâtiment dans des 
logements (selon le 
domicile 
économique)</t>
  </si>
  <si>
    <t xml:space="preserve">
G_APWEZ</t>
  </si>
  <si>
    <t xml:space="preserve">
Nombre de personnes 
du bâtiment dans des 
unités-logement 
(selon le domicile 
civil)</t>
  </si>
  <si>
    <t xml:space="preserve">
G_APWHZ</t>
  </si>
  <si>
    <t xml:space="preserve">
Nombre de personnes 
du bâtiment dans des
 logements (selon le 
domicile civil)</t>
  </si>
  <si>
    <t xml:space="preserve">
G_APKHHW</t>
  </si>
  <si>
    <t xml:space="preserve">
Nombre de personnes 
du bâtiment dans des 
ménages collectifs 
(selon le domicile 
économique)</t>
  </si>
  <si>
    <t xml:space="preserve">
G_APKHHZ</t>
  </si>
  <si>
    <t xml:space="preserve">
Nombre de personnes 
du bâtiment dans des 
ménages collectifs 
(selon le domicile 
civil)</t>
  </si>
  <si>
    <t xml:space="preserve">
G_APSHHW</t>
  </si>
  <si>
    <t xml:space="preserve">
Nombre de personnes 
du bâtiment dans le 
ménage administratif 
(selon le domicile 
économique)</t>
  </si>
  <si>
    <r>
      <t xml:space="preserve">
Lorsque G_GART = 4, 
seuls les champs 
W_BARW/BARZ , W_APTO, 
W_APWS, W_APZR et 
W_WTYP  comprennent 
des valeurs &gt; 0.    
</t>
    </r>
    <r>
      <rPr>
        <sz val="10.5"/>
        <color indexed="10"/>
        <rFont val="Times New Roman"/>
        <family val="1"/>
      </rPr>
      <t xml:space="preserve"> </t>
    </r>
    <r>
      <rPr>
        <sz val="10.5"/>
        <rFont val="Times New Roman"/>
        <family val="1"/>
      </rPr>
      <t xml:space="preserve">
</t>
    </r>
  </si>
  <si>
    <t xml:space="preserve">
000:    
001 
   -   
999  
  </t>
  </si>
  <si>
    <t xml:space="preserve">
Aucune unité-logement dans le bâtiment    
Nombre d'unités-logement dans le bâtiment</t>
  </si>
  <si>
    <t xml:space="preserve">
000:        
001   
 –    
999   
 </t>
  </si>
  <si>
    <t xml:space="preserve">
Aucun logement dans le bâtiment    
Nombre de logements dans le bâtiment</t>
  </si>
  <si>
    <t xml:space="preserve">
000:        
001   
 -    
999
</t>
  </si>
  <si>
    <t xml:space="preserve">
Aucune unité-logement (dom. écon.) dans le bâtiment    
Nombre d'unités-logement (dom. écon.) dans le bâtioment</t>
  </si>
  <si>
    <t xml:space="preserve">
Aucune unité-logement (dom. civil) dans le bâtiment    
Nombre d'unités-logement (dom. civil) dans le bâtiment</t>
  </si>
  <si>
    <t xml:space="preserve">
000:       
001   
 -   
999</t>
  </si>
  <si>
    <r>
      <t xml:space="preserve">
Aucun W_BARZ=1</t>
    </r>
    <r>
      <rPr>
        <sz val="10.5"/>
        <color indexed="14"/>
        <rFont val="Times New Roman"/>
        <family val="1"/>
      </rPr>
      <t xml:space="preserve">         </t>
    </r>
    <r>
      <rPr>
        <sz val="10.5"/>
        <rFont val="Times New Roman"/>
        <family val="1"/>
      </rPr>
      <t xml:space="preserve">
Somme des W_BARZ= 1</t>
    </r>
    <r>
      <rPr>
        <sz val="10.5"/>
        <color indexed="14"/>
        <rFont val="Times New Roman"/>
        <family val="1"/>
      </rPr>
      <t xml:space="preserve"> </t>
    </r>
  </si>
  <si>
    <t xml:space="preserve">
000:        
001   
 –    
999</t>
  </si>
  <si>
    <t xml:space="preserve">
Aucun logement occupé (dom. écon.) dans le bâtiment
Nombre de logements occupés (dom. écon.) dans le bâtiment</t>
  </si>
  <si>
    <t xml:space="preserve">
000:  
001 
– 
999
</t>
  </si>
  <si>
    <t xml:space="preserve">
Aucun logement non occupé dans le bâtiment    
Nombre de logements non occupés dans le bâtiment</t>
  </si>
  <si>
    <r>
      <t xml:space="preserve">
Aucun enregistrement avec W_BARW=1 </t>
    </r>
    <r>
      <rPr>
        <b/>
        <sz val="10.5"/>
        <rFont val="Times New Roman"/>
        <family val="1"/>
      </rPr>
      <t>et</t>
    </r>
    <r>
      <rPr>
        <sz val="10.5"/>
        <rFont val="Times New Roman"/>
        <family val="1"/>
      </rPr>
      <t xml:space="preserve"> W_KCHE=1,2</t>
    </r>
    <r>
      <rPr>
        <sz val="10.5"/>
        <color indexed="14"/>
        <rFont val="Times New Roman"/>
        <family val="1"/>
      </rPr>
      <t xml:space="preserve"> </t>
    </r>
    <r>
      <rPr>
        <sz val="10.5"/>
        <rFont val="Times New Roman"/>
        <family val="1"/>
      </rPr>
      <t xml:space="preserve">
Somme des enregistrements-logement avec W_BARW=1 </t>
    </r>
    <r>
      <rPr>
        <b/>
        <sz val="10.5"/>
        <rFont val="Times New Roman"/>
        <family val="1"/>
      </rPr>
      <t>et</t>
    </r>
    <r>
      <rPr>
        <sz val="10.5"/>
        <rFont val="Times New Roman"/>
        <family val="1"/>
      </rPr>
      <t xml:space="preserve"> W_KCHE=1,2</t>
    </r>
    <r>
      <rPr>
        <sz val="10.5"/>
        <color indexed="14"/>
        <rFont val="Times New Roman"/>
        <family val="1"/>
      </rPr>
      <t xml:space="preserve"> </t>
    </r>
  </si>
  <si>
    <r>
      <t xml:space="preserve">
Aucun enregistrement avec W_BARZ=1 </t>
    </r>
    <r>
      <rPr>
        <b/>
        <sz val="10.5"/>
        <rFont val="Times New Roman"/>
        <family val="1"/>
      </rPr>
      <t>et</t>
    </r>
    <r>
      <rPr>
        <sz val="10.5"/>
        <rFont val="Times New Roman"/>
        <family val="1"/>
      </rPr>
      <t xml:space="preserve"> W_KCHE =1,2</t>
    </r>
    <r>
      <rPr>
        <sz val="10.5"/>
        <color indexed="14"/>
        <rFont val="Times New Roman"/>
        <family val="1"/>
      </rPr>
      <t xml:space="preserve"> </t>
    </r>
    <r>
      <rPr>
        <sz val="10.5"/>
        <rFont val="Times New Roman"/>
        <family val="1"/>
      </rPr>
      <t xml:space="preserve">
Somme des enregistrements-logement avec W_BARZ = 1 </t>
    </r>
    <r>
      <rPr>
        <b/>
        <sz val="10.5"/>
        <rFont val="Times New Roman"/>
        <family val="1"/>
      </rPr>
      <t>et</t>
    </r>
    <r>
      <rPr>
        <sz val="10.5"/>
        <rFont val="Times New Roman"/>
        <family val="1"/>
      </rPr>
      <t xml:space="preserve"> 
W_KCHE = 1, 2</t>
    </r>
    <r>
      <rPr>
        <sz val="10.5"/>
        <color indexed="14"/>
        <rFont val="Times New Roman"/>
        <family val="1"/>
      </rPr>
      <t xml:space="preserve"> </t>
    </r>
  </si>
  <si>
    <r>
      <t xml:space="preserve">
Aucun enregistrement avec W_BARW =1 </t>
    </r>
    <r>
      <rPr>
        <b/>
        <sz val="10.5"/>
        <rFont val="Times New Roman"/>
        <family val="1"/>
      </rPr>
      <t>et</t>
    </r>
    <r>
      <rPr>
        <sz val="10.5"/>
        <rFont val="Times New Roman"/>
        <family val="1"/>
      </rPr>
      <t xml:space="preserve"> W_KCHE =1,2  
Personnes (dom. écon.) dans les W_BARW =1 </t>
    </r>
    <r>
      <rPr>
        <b/>
        <sz val="10.5"/>
        <rFont val="Times New Roman"/>
        <family val="1"/>
      </rPr>
      <t>avec</t>
    </r>
    <r>
      <rPr>
        <sz val="10.5"/>
        <rFont val="Times New Roman"/>
        <family val="1"/>
      </rPr>
      <t xml:space="preserve"> W_KCHE =1,2 du bâtiment</t>
    </r>
  </si>
  <si>
    <t xml:space="preserve">
Autre bâtiment: affecté principalement à d'autres usages que
l'habitation (y compris les hôtels, homes, hôpitaux, etc.)
Bâtiment exclusivement à usage d'habitation
Autre bâtiment d'habitation, principalement à usage d'habitation (y compris les maisons paysannes liées à une exploitation 
agricole)
Habitation de fortune mobile (par ex. une roulotte) ou 
provisoire (par ex: une baraque)
</t>
  </si>
  <si>
    <t xml:space="preserve">
000:       
001 
– 
999</t>
  </si>
  <si>
    <t xml:space="preserve">
Aucun logement occupé (dom. civil) dans le bâtiment
Nombre de logements occupés (dom. civil) dans le bâtiment</t>
  </si>
  <si>
    <t xml:space="preserve">
Aucun enregistrement avec 
W_BARW = 2, 4  
Somme des enregistrements avec W_BARW = 2, 4</t>
  </si>
  <si>
    <t xml:space="preserve">
Aucun enregistrement avec 
W_BARZ = 2, 4  
Somme des enregistrements avec W_BARZ = 2, 4</t>
  </si>
  <si>
    <t xml:space="preserve">
Aucun enregistrement avec 
W_BARW = 2  
Somme des enregistrements avec W_BARW = 2 </t>
  </si>
  <si>
    <t xml:space="preserve">
Aucun enregistrement avec 
W_BARZ = 2  
Somme des enregistrements avec W_BARZ = 2</t>
  </si>
  <si>
    <t xml:space="preserve">
Aucun enregistrement avec 
W_BARW = 3  
Somme des enregistrements avec W_BARW = 3</t>
  </si>
  <si>
    <t xml:space="preserve">
Aucun enregistrement avec 
W_BARW=1 
Personnes (dom. écon.) dans les W_BARW = 1 du bâtiment</t>
  </si>
  <si>
    <t xml:space="preserve">
Aucune personne dans des logements du bâtiment selon le dom. écon. 
Nombre de personnes dans des logements du bâtiment selon le dom. écon.</t>
  </si>
  <si>
    <t xml:space="preserve">
0000:   
0001 
– 
9999</t>
  </si>
  <si>
    <t xml:space="preserve">
000:      
001 
 –  
999</t>
  </si>
  <si>
    <r>
      <t xml:space="preserve">
Aucun enregistrement avec W_BARZ = 1 </t>
    </r>
    <r>
      <rPr>
        <b/>
        <sz val="10.5"/>
        <rFont val="Times New Roman"/>
        <family val="1"/>
      </rPr>
      <t xml:space="preserve">et </t>
    </r>
    <r>
      <rPr>
        <sz val="10.5"/>
        <rFont val="Times New Roman"/>
        <family val="1"/>
      </rPr>
      <t xml:space="preserve">W_KCHE = 1,2  
Personnes (dom. civil) dans les 
W_BARZ = 1 </t>
    </r>
    <r>
      <rPr>
        <b/>
        <sz val="10.5"/>
        <rFont val="Times New Roman"/>
        <family val="1"/>
      </rPr>
      <t>avec</t>
    </r>
    <r>
      <rPr>
        <sz val="10.5"/>
        <rFont val="Times New Roman"/>
        <family val="1"/>
      </rPr>
      <t xml:space="preserve"> W_KCHE = 1, 2 du bâtiment</t>
    </r>
  </si>
  <si>
    <t xml:space="preserve">
Aucun enregistrement avec 
W_BARW = 5  
Personnes (dom. écon.) dans les W_BARW = 5 du bâtiment
</t>
  </si>
  <si>
    <t xml:space="preserve">
Aucun enregistrement avec
W_BARZ = 5  
Personnes (dom. écon.) dans les 
W_BARZ = 5 du bâtiment
</t>
  </si>
  <si>
    <t xml:space="preserve">
Aucun enregistrement avec 
W_BARW = 7
Personnes (dom. écon.) dans le W_BARW = 7 du bâtiment
</t>
  </si>
  <si>
    <t xml:space="preserve">
Aucun enregistrement avec 
W_BARZ = 7
Personnes (dom. écon.) dans le 
W_BARZ = 7 du bâtiment
</t>
  </si>
  <si>
    <r>
      <t xml:space="preserve">
Sans indication
Combinaisons de 2 agents énergétiques (voir signification des
codes sous G_ENH1). Les 2 indications sont triées par ordre
croissant.
</t>
    </r>
    <r>
      <rPr>
        <u val="single"/>
        <sz val="10.5"/>
        <rFont val="Times New Roman"/>
        <family val="1"/>
      </rPr>
      <t>Ex</t>
    </r>
    <r>
      <rPr>
        <sz val="10.5"/>
        <rFont val="Times New Roman"/>
        <family val="1"/>
      </rPr>
      <t xml:space="preserve">: si G_ENH2 = bois et électricité
         -&gt;  G_ENH2 = 24
Bâtiment sans chauffage
</t>
    </r>
    <r>
      <rPr>
        <b/>
        <sz val="10.5"/>
        <rFont val="Times New Roman"/>
        <family val="1"/>
      </rPr>
      <t>ou</t>
    </r>
    <r>
      <rPr>
        <sz val="10.5"/>
        <rFont val="Times New Roman"/>
        <family val="1"/>
      </rPr>
      <t xml:space="preserve">
Habitation de fortune 
</t>
    </r>
  </si>
  <si>
    <t xml:space="preserve">
Secteur
de recensement</t>
  </si>
  <si>
    <t xml:space="preserve">
Les codes locaux sont définis par les communes</t>
  </si>
  <si>
    <t xml:space="preserve">
Pas d'indication signifie que commune n'a pas de code local 2
</t>
  </si>
  <si>
    <t xml:space="preserve">
Code local 2 (quartier, etc.)</t>
  </si>
  <si>
    <t xml:space="preserve">
Epoque de rénovation (dernière
rénovation)</t>
  </si>
  <si>
    <t>Synopsis des enregistrements-bâtiment du RFP2000</t>
  </si>
  <si>
    <r>
      <t xml:space="preserve">Variables additionnelles thématiques et de quantités </t>
    </r>
    <r>
      <rPr>
        <b/>
        <sz val="8"/>
        <rFont val="Times New Roman"/>
        <family val="1"/>
      </rPr>
      <t>(les variables additionnelles "compteurs" se réfèrent aux unités-logement normales et fusionnées</t>
    </r>
    <r>
      <rPr>
        <b/>
        <sz val="10.5"/>
        <rFont val="Times New Roman"/>
        <family val="1"/>
      </rPr>
      <t>)</t>
    </r>
  </si>
  <si>
    <t xml:space="preserve">
Aucun logement habité temporairement (dom. civil) dans le 
bâtiment    
Nombre de logements habités temporairement (dom. civil) dans le bâtiment</t>
  </si>
  <si>
    <t xml:space="preserve">
Aucune personne dans des logements du bâtiment selon le dom. 
civil
Nombre de personnes dans des logements du bâtiment selon le dom. civil</t>
  </si>
  <si>
    <t xml:space="preserve">
Pas de ménage administratif d’un point de vue civil dans le 
bâtiment
Nombre de personnes dans le ménage administratif selon le dom. civil</t>
  </si>
  <si>
    <t>Position début</t>
  </si>
  <si>
    <t>Position fin</t>
  </si>
  <si>
    <t>Nom du champ</t>
  </si>
  <si>
    <t>Description du champ</t>
  </si>
  <si>
    <t>Digits</t>
  </si>
  <si>
    <t xml:space="preserve">
Type d'enregistrement</t>
  </si>
  <si>
    <t xml:space="preserve">
Numéro de la commune </t>
  </si>
  <si>
    <t xml:space="preserve">
G_GEBAEUDE_ID</t>
  </si>
  <si>
    <t xml:space="preserve">
Identificateur du  bâtiment</t>
  </si>
  <si>
    <t xml:space="preserve">
CHAMP VIDE</t>
  </si>
  <si>
    <t xml:space="preserve">
Secteur de recensement</t>
  </si>
  <si>
    <t xml:space="preserve">
Epoque de construction</t>
  </si>
  <si>
    <t xml:space="preserve">
Rénovation ou transformation du 
bâtiment depuis 1971</t>
  </si>
  <si>
    <t xml:space="preserve">
Epoque de rénovation (dernière rénovation)</t>
  </si>
  <si>
    <t xml:space="preserve">
Nombre de niveaux du bâtiment 
(rez-de-chaussée compris)</t>
  </si>
  <si>
    <t xml:space="preserve">
Logements en propriété par étage</t>
  </si>
  <si>
    <t xml:space="preserve">
Propriétaire du bâtiment 
(type depropriétaire)</t>
  </si>
  <si>
    <t xml:space="preserve">
Principal agent énergétique utilisé 
pour le chauffage</t>
  </si>
  <si>
    <t xml:space="preserve">
Agents énergétiques utilisés pour le 
chauffage d'appoint</t>
  </si>
  <si>
    <t xml:space="preserve">
Production d'eau chaude</t>
  </si>
  <si>
    <t xml:space="preserve">
Agent énergétique pour la production 
d'eau chaude en été</t>
  </si>
  <si>
    <t xml:space="preserve">
Agent énergétique pour la production 
d'eau chaude en hiver</t>
  </si>
  <si>
    <r>
      <t xml:space="preserve">Variables additionnelles thématiques et de quantités </t>
    </r>
    <r>
      <rPr>
        <b/>
        <sz val="8"/>
        <rFont val="Times New Roman"/>
        <family val="1"/>
      </rPr>
      <t>(les variables additionnelles "compteurs" se réfèrent aux unités-logement normales et fusionnées)</t>
    </r>
  </si>
  <si>
    <t xml:space="preserve">
Catégorie de bâtiment 
sous l'angle du domicile économique</t>
  </si>
  <si>
    <t xml:space="preserve">
Catégorie de bâtiment 
sous l'angle du domicile civil</t>
  </si>
  <si>
    <t xml:space="preserve">
Nombre d'enregistrements-logement 
par bâtiment</t>
  </si>
  <si>
    <t xml:space="preserve">
Nombre total d'unités-logement 
dans le bâtiment </t>
  </si>
  <si>
    <t xml:space="preserve">
Nombre total de logements 
dans le bâtiment </t>
  </si>
  <si>
    <t xml:space="preserve">
Nombre d'unités-logement (dans le bâtiment) 
occupées selon le domicile économique </t>
  </si>
  <si>
    <t xml:space="preserve">
Nombre d'unités-logement (dans le bâtiment) 
occupées selon le domicile civil </t>
  </si>
  <si>
    <t xml:space="preserve">
Nombre de logements  (dans le bâtiment) 
occupés selon le domicile économique </t>
  </si>
  <si>
    <t xml:space="preserve">
Nombre de logements (dans le bâtiment) 
occupés selon le domicile civil </t>
  </si>
  <si>
    <t xml:space="preserve">
Nombre d’unités- logement (dans le bâtiment) 
habitées temporairement 
selon le domicile économique </t>
  </si>
  <si>
    <t xml:space="preserve">
Nombre d’unités- logement (dans le bâtiment) 
habitées temporairement 
selon le domicile civil </t>
  </si>
  <si>
    <t xml:space="preserve">
Nombre de logements (dans le bâtiment) 
habités temporairement 
selon le domicile économique </t>
  </si>
  <si>
    <t xml:space="preserve">
Nombre de logements (dans le bâtiment) 
habités temporairement 
selon le domicile civil </t>
  </si>
  <si>
    <t xml:space="preserve">
Nombre de logements non occupés 
dans le bâtiment</t>
  </si>
  <si>
    <t xml:space="preserve">
Nombre total de personnes dans le bâtiment</t>
  </si>
  <si>
    <t xml:space="preserve">
Nombre de personnes dans le bâtiment 
selon le domicile économique </t>
  </si>
  <si>
    <t xml:space="preserve">
Nombre de personnes dans le bâtiment 
selon le domicile civil </t>
  </si>
  <si>
    <t xml:space="preserve">
Nombre de personnes du bâtiment 
dans des unités-logement 
(selon le domicile économique)</t>
  </si>
  <si>
    <t xml:space="preserve">
Nombre de personnes du bâtiment 
dans des logements 
(selon le domicile économique)</t>
  </si>
  <si>
    <t xml:space="preserve">
Nombre de personnes du bâtiment 
dans des unités-logement 
(selon le domicile civil)</t>
  </si>
  <si>
    <t xml:space="preserve">
Nombre de personnes du bâtiment 
dans des logements 
(selon le domicile civil)</t>
  </si>
  <si>
    <t xml:space="preserve">
Nombre de personnes du bâtiment 
dans des ménages collectifs 
(selon le domicile économique)</t>
  </si>
  <si>
    <t xml:space="preserve">
Nombre de personnes du bâtiment 
dans des ménages collectifs 
(selon le domicile civil)</t>
  </si>
  <si>
    <t xml:space="preserve">
Nombre de personnes du bâtiment 
dans le ménage administratif 
(selon le domicile économique)</t>
  </si>
  <si>
    <t xml:space="preserve">
Nombre de personnes du bâtiment 
dans le ménage administratif 
(selon le domicile civil)</t>
  </si>
  <si>
    <r>
      <t xml:space="preserve">
Aucun W_BARW=1,2,3,4 
</t>
    </r>
    <r>
      <rPr>
        <sz val="10.5"/>
        <color indexed="14"/>
        <rFont val="Times New Roman"/>
        <family val="1"/>
      </rPr>
      <t xml:space="preserve">
</t>
    </r>
    <r>
      <rPr>
        <sz val="10.5"/>
        <rFont val="Times New Roman"/>
        <family val="1"/>
      </rPr>
      <t>Somme des W_BARW=1,2,3,4</t>
    </r>
    <r>
      <rPr>
        <sz val="10.5"/>
        <color indexed="14"/>
        <rFont val="Times New Roman"/>
        <family val="1"/>
      </rPr>
      <t xml:space="preserve"> 
</t>
    </r>
    <r>
      <rPr>
        <sz val="10.5"/>
        <color indexed="10"/>
        <rFont val="Times New Roman"/>
        <family val="1"/>
      </rPr>
      <t xml:space="preserve"> </t>
    </r>
    <r>
      <rPr>
        <sz val="10.5"/>
        <rFont val="Times New Roman"/>
        <family val="1"/>
      </rPr>
      <t xml:space="preserve">    </t>
    </r>
  </si>
  <si>
    <r>
      <t xml:space="preserve">
Aucun W_BARW=1,2,3 </t>
    </r>
    <r>
      <rPr>
        <b/>
        <sz val="10.5"/>
        <rFont val="Times New Roman"/>
        <family val="1"/>
      </rPr>
      <t xml:space="preserve">et </t>
    </r>
    <r>
      <rPr>
        <sz val="10.5"/>
        <rFont val="Times New Roman"/>
        <family val="1"/>
      </rPr>
      <t xml:space="preserve">
W_KCHE=1,2</t>
    </r>
    <r>
      <rPr>
        <sz val="10.5"/>
        <color indexed="14"/>
        <rFont val="Times New Roman"/>
        <family val="1"/>
      </rPr>
      <t xml:space="preserve"> 
</t>
    </r>
    <r>
      <rPr>
        <sz val="10.5"/>
        <rFont val="Times New Roman"/>
        <family val="1"/>
      </rPr>
      <t xml:space="preserve">    
Somme des W_BARW=1,2,3 </t>
    </r>
    <r>
      <rPr>
        <b/>
        <sz val="10.5"/>
        <rFont val="Times New Roman"/>
        <family val="1"/>
      </rPr>
      <t>et</t>
    </r>
    <r>
      <rPr>
        <sz val="10.5"/>
        <rFont val="Times New Roman"/>
        <family val="1"/>
      </rPr>
      <t xml:space="preserve"> W_KCHE=1,2</t>
    </r>
    <r>
      <rPr>
        <sz val="10.5"/>
        <color indexed="14"/>
        <rFont val="Times New Roman"/>
        <family val="1"/>
      </rPr>
      <t xml:space="preserve"> 
</t>
    </r>
  </si>
  <si>
    <r>
      <t xml:space="preserve">
Aucun W_BARW=1</t>
    </r>
    <r>
      <rPr>
        <sz val="10.5"/>
        <color indexed="14"/>
        <rFont val="Times New Roman"/>
        <family val="1"/>
      </rPr>
      <t xml:space="preserve"> </t>
    </r>
    <r>
      <rPr>
        <sz val="10.5"/>
        <rFont val="Times New Roman"/>
        <family val="1"/>
      </rPr>
      <t xml:space="preserve">
Somme des W_BARW = 1</t>
    </r>
    <r>
      <rPr>
        <sz val="10.5"/>
        <color indexed="10"/>
        <rFont val="Times New Roman"/>
        <family val="1"/>
      </rPr>
      <t xml:space="preserve"> </t>
    </r>
  </si>
  <si>
    <t xml:space="preserve">
0001
   -   
9999</t>
  </si>
  <si>
    <r>
      <t xml:space="preserve">
Somme des W_BARW = 1, 2, 3, 4, 5, 6, 7, 8.
Il s'agit ici du nombre d'</t>
    </r>
    <r>
      <rPr>
        <b/>
        <sz val="10.5"/>
        <rFont val="Times New Roman"/>
        <family val="1"/>
      </rPr>
      <t>enregistrements-logement</t>
    </r>
    <r>
      <rPr>
        <sz val="10.5"/>
        <rFont val="Times New Roman"/>
        <family val="1"/>
      </rPr>
      <t xml:space="preserve"> par bâtiment. Ne pas confondre avec le nombre d'unités-logement ou le nombre de logements par bâtiment.    
Un bâtiment à usage exclusivement collectif habité comporte un ou plusieurs enregistrements-logement mais ne comporte pas d'unité-logement.</t>
    </r>
  </si>
  <si>
    <r>
      <t xml:space="preserve">
0:
1:
2:
3:
4:
5:</t>
    </r>
    <r>
      <rPr>
        <b/>
        <sz val="10.5"/>
        <color indexed="10"/>
        <rFont val="Times New Roman"/>
        <family val="1"/>
      </rPr>
      <t xml:space="preserve">
</t>
    </r>
  </si>
  <si>
    <r>
      <t xml:space="preserve">
Bâtiment habité comprenant au minimum une unité-logement   
</t>
    </r>
    <r>
      <rPr>
        <b/>
        <sz val="10.5"/>
        <rFont val="Times New Roman"/>
        <family val="1"/>
      </rPr>
      <t xml:space="preserve">ou 
</t>
    </r>
    <r>
      <rPr>
        <sz val="10.5"/>
        <rFont val="Times New Roman"/>
        <family val="1"/>
      </rPr>
      <t xml:space="preserve">Habitation de fortune habitée par au moins 1 ménage privé 
Bâtiment non habité comprenant au moins un
logement ou habitation de fortune habitée uniquement sous l'angle civil par un ménage privé 
Bâtiment non habité, à usage exclusivement collectif   
Bâtiment habité ou habitation de fortune, à usage 
exclusivement collectif (pas de ménage privé, pas d’unité-
logement)  
Bâtiment habité ou habitation de fortune comprenant uniquement un ménage administratif
Bâtiment ou habitation de fortune avec uniquement un ménage collectif ou un ménage administratif n'existant que sous l'angle civil
</t>
    </r>
    <r>
      <rPr>
        <sz val="10.5"/>
        <color indexed="10"/>
        <rFont val="Times New Roman"/>
        <family val="1"/>
      </rPr>
      <t xml:space="preserve">
</t>
    </r>
  </si>
  <si>
    <r>
      <t xml:space="preserve">
G_GART=1,2,3 </t>
    </r>
    <r>
      <rPr>
        <b/>
        <sz val="10.5"/>
        <rFont val="Times New Roman"/>
        <family val="1"/>
      </rPr>
      <t xml:space="preserve">et </t>
    </r>
    <r>
      <rPr>
        <sz val="10.5"/>
        <rFont val="Times New Roman"/>
        <family val="1"/>
      </rPr>
      <t xml:space="preserve">G_APWG&gt;0 </t>
    </r>
    <r>
      <rPr>
        <b/>
        <sz val="10.5"/>
        <rFont val="Times New Roman"/>
        <family val="1"/>
      </rPr>
      <t>avec au moins</t>
    </r>
    <r>
      <rPr>
        <sz val="10.5"/>
        <rFont val="Times New Roman"/>
        <family val="1"/>
      </rPr>
      <t xml:space="preserve"> 1 W_BARW=1,2,3,4  
</t>
    </r>
    <r>
      <rPr>
        <b/>
        <sz val="10.5"/>
        <rFont val="Times New Roman"/>
        <family val="1"/>
      </rPr>
      <t>ou</t>
    </r>
    <r>
      <rPr>
        <sz val="10.5"/>
        <rFont val="Times New Roman"/>
        <family val="1"/>
      </rPr>
      <t xml:space="preserve">  G_GART=4 </t>
    </r>
    <r>
      <rPr>
        <b/>
        <sz val="10.5"/>
        <rFont val="Times New Roman"/>
        <family val="1"/>
      </rPr>
      <t>avec au moins</t>
    </r>
    <r>
      <rPr>
        <sz val="10.5"/>
        <rFont val="Times New Roman"/>
        <family val="1"/>
      </rPr>
      <t xml:space="preserve"> 1 W_BARW =1.
</t>
    </r>
    <r>
      <rPr>
        <b/>
        <sz val="10.5"/>
        <rFont val="Times New Roman"/>
        <family val="1"/>
      </rPr>
      <t xml:space="preserve">
</t>
    </r>
    <r>
      <rPr>
        <sz val="10.5"/>
        <rFont val="Times New Roman"/>
        <family val="1"/>
      </rPr>
      <t>G_GART=1,2,3,4</t>
    </r>
    <r>
      <rPr>
        <b/>
        <sz val="10.5"/>
        <rFont val="Times New Roman"/>
        <family val="1"/>
      </rPr>
      <t xml:space="preserve"> et</t>
    </r>
    <r>
      <rPr>
        <sz val="10.5"/>
        <rFont val="Times New Roman"/>
        <family val="1"/>
      </rPr>
      <t xml:space="preserve"> G_APWG=0 </t>
    </r>
    <r>
      <rPr>
        <b/>
        <sz val="10.5"/>
        <rFont val="Times New Roman"/>
        <family val="1"/>
      </rPr>
      <t>avec au moins</t>
    </r>
    <r>
      <rPr>
        <sz val="10.5"/>
        <rFont val="Times New Roman"/>
        <family val="1"/>
      </rPr>
      <t xml:space="preserve"> 1 W_BARW=2,3 
G_GART=1 </t>
    </r>
    <r>
      <rPr>
        <b/>
        <sz val="10.5"/>
        <rFont val="Times New Roman"/>
        <family val="1"/>
      </rPr>
      <t>et</t>
    </r>
    <r>
      <rPr>
        <sz val="10.5"/>
        <rFont val="Times New Roman"/>
        <family val="1"/>
      </rPr>
      <t xml:space="preserve"> W_BARW=6  
G_GART=1,2,3,4 </t>
    </r>
    <r>
      <rPr>
        <b/>
        <sz val="10.5"/>
        <rFont val="Times New Roman"/>
        <family val="1"/>
      </rPr>
      <t>et</t>
    </r>
    <r>
      <rPr>
        <sz val="10.5"/>
        <rFont val="Times New Roman"/>
        <family val="1"/>
      </rPr>
      <t xml:space="preserve"> G_APWG&gt;0, </t>
    </r>
    <r>
      <rPr>
        <b/>
        <sz val="10.5"/>
        <rFont val="Times New Roman"/>
        <family val="1"/>
      </rPr>
      <t>avec au moins</t>
    </r>
    <r>
      <rPr>
        <sz val="10.5"/>
        <rFont val="Times New Roman"/>
        <family val="1"/>
      </rPr>
      <t xml:space="preserve"> 1 W_BARW=5, </t>
    </r>
    <r>
      <rPr>
        <b/>
        <sz val="10.5"/>
        <rFont val="Times New Roman"/>
        <family val="1"/>
      </rPr>
      <t>mais aucun</t>
    </r>
    <r>
      <rPr>
        <sz val="10.5"/>
        <rFont val="Times New Roman"/>
        <family val="1"/>
      </rPr>
      <t xml:space="preserve"> W_BARW=1 
G_GART=1,2,3,4 et G_APWG&gt;0, avec uniquement 1 W_BARW=7
G_GART=1,2,3,4 et G_APWG=0, avec uniquement 1 W_BARW=8 
</t>
    </r>
  </si>
  <si>
    <t xml:space="preserve">
Cette variable sert à la sélection d'enregistrements-bâtiment ou d'enregistrements-logement.
Ce fichier contient les bâtiments pris en compte dans le PST: G_GART = 1,2,3,4 et 
G_KATW = 0,1,2,3,4,5.
Sont exclus les bâtiments fictifs et bâtiments à ignorer sous l'angle économique (habités uniquement sous l'angle civil et ne comprenant aucune unité-logement avec cuisine/cuisinette). 
</t>
  </si>
  <si>
    <r>
      <t xml:space="preserve">
Bâtiment habité comprenant au minimum une unité-logement   
ou 
Habitation de fortune habitée par au moins 1 ménage privé 
Bâtiment non habité comprenant au moins un logement ou habitation de fortune habitée uniquement sous l'angle 
économique par un ménage privé 
Bâtiment non habité, à usage exclusivement collectif   
Bâtiment habité ou habitation de fortune, à usage 
exclusivement collectif (pas de ménage privé, pas d’unité-
logement)  
Bâtiment habité ou habitation de fortune comprenant uniquement un ménage administratif
Bâtiment ou habitation de fortune avec un ou plusieurs ménages collectifs ou uniquement un ménage administratif n'existant que sous l'angle économique
</t>
    </r>
    <r>
      <rPr>
        <sz val="10.5"/>
        <color indexed="10"/>
        <rFont val="Times New Roman"/>
        <family val="1"/>
      </rPr>
      <t xml:space="preserve">
</t>
    </r>
    <r>
      <rPr>
        <sz val="10.5"/>
        <rFont val="Times New Roman"/>
        <family val="1"/>
      </rPr>
      <t xml:space="preserve">
</t>
    </r>
  </si>
  <si>
    <r>
      <t xml:space="preserve">
G_GART=1,2,3 </t>
    </r>
    <r>
      <rPr>
        <b/>
        <sz val="10.5"/>
        <rFont val="Times New Roman"/>
        <family val="1"/>
      </rPr>
      <t>et</t>
    </r>
    <r>
      <rPr>
        <sz val="10.5"/>
        <rFont val="Times New Roman"/>
        <family val="1"/>
      </rPr>
      <t xml:space="preserve"> G_APZR&gt;0 </t>
    </r>
    <r>
      <rPr>
        <b/>
        <sz val="10.5"/>
        <rFont val="Times New Roman"/>
        <family val="1"/>
      </rPr>
      <t>avec au moins</t>
    </r>
    <r>
      <rPr>
        <sz val="10.5"/>
        <rFont val="Times New Roman"/>
        <family val="1"/>
      </rPr>
      <t xml:space="preserve"> 1 W_BARZ=1,2,3,4  
</t>
    </r>
    <r>
      <rPr>
        <b/>
        <sz val="10.5"/>
        <rFont val="Times New Roman"/>
        <family val="1"/>
      </rPr>
      <t>ou</t>
    </r>
    <r>
      <rPr>
        <sz val="10.5"/>
        <rFont val="Times New Roman"/>
        <family val="1"/>
      </rPr>
      <t xml:space="preserve">  G_GART=4 </t>
    </r>
    <r>
      <rPr>
        <b/>
        <sz val="10.5"/>
        <rFont val="Times New Roman"/>
        <family val="1"/>
      </rPr>
      <t>avec au moins</t>
    </r>
    <r>
      <rPr>
        <sz val="10.5"/>
        <rFont val="Times New Roman"/>
        <family val="1"/>
      </rPr>
      <t xml:space="preserve"> 1 W_BARZ = 1.
G_GART=1,2,3,4</t>
    </r>
    <r>
      <rPr>
        <b/>
        <sz val="10.5"/>
        <rFont val="Times New Roman"/>
        <family val="1"/>
      </rPr>
      <t xml:space="preserve"> et</t>
    </r>
    <r>
      <rPr>
        <sz val="10.5"/>
        <rFont val="Times New Roman"/>
        <family val="1"/>
      </rPr>
      <t xml:space="preserve"> G_APZR=0 </t>
    </r>
    <r>
      <rPr>
        <b/>
        <sz val="10.5"/>
        <rFont val="Times New Roman"/>
        <family val="1"/>
      </rPr>
      <t>avec au moins</t>
    </r>
    <r>
      <rPr>
        <sz val="10.5"/>
        <rFont val="Times New Roman"/>
        <family val="1"/>
      </rPr>
      <t xml:space="preserve"> 1 W_BARZ = 2,3
G_GART = 1 </t>
    </r>
    <r>
      <rPr>
        <b/>
        <sz val="10.5"/>
        <rFont val="Times New Roman"/>
        <family val="1"/>
      </rPr>
      <t>et</t>
    </r>
    <r>
      <rPr>
        <sz val="10.5"/>
        <rFont val="Times New Roman"/>
        <family val="1"/>
      </rPr>
      <t xml:space="preserve"> W_BARZ=6  
G_GART=1,2,3 </t>
    </r>
    <r>
      <rPr>
        <b/>
        <sz val="10.5"/>
        <rFont val="Times New Roman"/>
        <family val="1"/>
      </rPr>
      <t>et</t>
    </r>
    <r>
      <rPr>
        <sz val="10.5"/>
        <rFont val="Times New Roman"/>
        <family val="1"/>
      </rPr>
      <t xml:space="preserve"> G_APZR&gt;0, </t>
    </r>
    <r>
      <rPr>
        <b/>
        <sz val="10.5"/>
        <rFont val="Times New Roman"/>
        <family val="1"/>
      </rPr>
      <t>avec au moins</t>
    </r>
    <r>
      <rPr>
        <sz val="10.5"/>
        <rFont val="Times New Roman"/>
        <family val="1"/>
      </rPr>
      <t xml:space="preserve"> 1 W_BARZ=5, </t>
    </r>
    <r>
      <rPr>
        <b/>
        <sz val="10.5"/>
        <rFont val="Times New Roman"/>
        <family val="1"/>
      </rPr>
      <t>mais aucun</t>
    </r>
    <r>
      <rPr>
        <sz val="10.5"/>
        <rFont val="Times New Roman"/>
        <family val="1"/>
      </rPr>
      <t xml:space="preserve"> W_BARZ=1
G_GART=1,2,3,4 et G_APZR&gt;0, </t>
    </r>
    <r>
      <rPr>
        <b/>
        <sz val="10.5"/>
        <rFont val="Times New Roman"/>
        <family val="1"/>
      </rPr>
      <t>avec uniquement 1</t>
    </r>
    <r>
      <rPr>
        <sz val="10.5"/>
        <rFont val="Times New Roman"/>
        <family val="1"/>
      </rPr>
      <t xml:space="preserve"> W_BARZ=7
G_GART=1,2,3,4 et G_APZR=0, </t>
    </r>
    <r>
      <rPr>
        <b/>
        <sz val="10.5"/>
        <rFont val="Times New Roman"/>
        <family val="1"/>
      </rPr>
      <t>avec un ou plus.</t>
    </r>
    <r>
      <rPr>
        <sz val="10.5"/>
        <rFont val="Times New Roman"/>
        <family val="1"/>
      </rPr>
      <t xml:space="preserve"> W_BARZ=8
</t>
    </r>
  </si>
  <si>
    <t xml:space="preserve">
Aucun enregistrement avec W_BARZ=1 
Personnes (dom. civil) dans les 
W_BARZ = 1 du bâtiment</t>
  </si>
  <si>
    <t xml:space="preserve">
01-98 : 
99:</t>
  </si>
  <si>
    <r>
      <t xml:space="preserve">
1 à 98 niveaux  
Habitation de fortune  
</t>
    </r>
    <r>
      <rPr>
        <sz val="10.5"/>
        <rFont val="Times New Roman"/>
        <family val="1"/>
      </rPr>
      <t xml:space="preserve">
</t>
    </r>
  </si>
  <si>
    <r>
      <t xml:space="preserve">
G_GART =4 
</t>
    </r>
  </si>
  <si>
    <t xml:space="preserve">
1: 
2: 
3: 
4: 
5: 
6: 
7:
8: 
9:</t>
  </si>
  <si>
    <r>
      <t xml:space="preserve">
Construit avant 1919 
Construit entre 1919 et 1945 
Construit entre 1946 et 1960 
Construit entre 1961 et 1970 
Construit entre 1971 et 1980 
Construit entre 1981 et 1990 
Construit entre 1991 et 1995 
Construit entre 1996 et 2000 
Habitation de fortune 
</t>
    </r>
    <r>
      <rPr>
        <sz val="10.5"/>
        <color indexed="10"/>
        <rFont val="Times New Roman"/>
        <family val="1"/>
      </rPr>
      <t xml:space="preserve">
</t>
    </r>
  </si>
  <si>
    <r>
      <t xml:space="preserve">
G_GART =4 
</t>
    </r>
  </si>
  <si>
    <t xml:space="preserve">
1:
2:
9:</t>
  </si>
  <si>
    <r>
      <t xml:space="preserve">
Non 
Oui 
Habitation de fortune 
</t>
    </r>
    <r>
      <rPr>
        <sz val="10.5"/>
        <color indexed="10"/>
        <rFont val="Times New Roman"/>
        <family val="1"/>
      </rPr>
      <t xml:space="preserve">
</t>
    </r>
  </si>
  <si>
    <t xml:space="preserve">
1: 
2:
3:
4: 
9:</t>
  </si>
  <si>
    <r>
      <t xml:space="preserve">
Rénovés entre 1971 et 1980 
Rénovés entre 1981 et 1990 
Rénovés entre 1991 et 1995 
Rénovés entre 1996 et 2000 
Pas de rénovation   
</t>
    </r>
    <r>
      <rPr>
        <b/>
        <sz val="10.5"/>
        <rFont val="Times New Roman"/>
        <family val="1"/>
      </rPr>
      <t>ou</t>
    </r>
    <r>
      <rPr>
        <sz val="10.5"/>
        <rFont val="Times New Roman"/>
        <family val="1"/>
      </rPr>
      <t xml:space="preserve">   
Habitation de fortune 
</t>
    </r>
    <r>
      <rPr>
        <sz val="10.5"/>
        <rFont val="Times New Roman"/>
        <family val="1"/>
      </rPr>
      <t xml:space="preserve">
</t>
    </r>
  </si>
  <si>
    <r>
      <t xml:space="preserve">
G_RENO =1
</t>
    </r>
    <r>
      <rPr>
        <b/>
        <sz val="10.5"/>
        <rFont val="Times New Roman"/>
        <family val="1"/>
      </rPr>
      <t>ou</t>
    </r>
    <r>
      <rPr>
        <sz val="10.5"/>
        <rFont val="Times New Roman"/>
        <family val="1"/>
      </rPr>
      <t xml:space="preserve">
G_GART =4 
</t>
    </r>
  </si>
  <si>
    <t xml:space="preserve">
1: 
2: 
9:</t>
  </si>
  <si>
    <r>
      <t xml:space="preserve">
Oui 
Non  
Habitation de fortune   
</t>
    </r>
    <r>
      <rPr>
        <sz val="10.5"/>
        <rFont val="Times New Roman"/>
        <family val="1"/>
      </rPr>
      <t xml:space="preserve">
</t>
    </r>
  </si>
  <si>
    <r>
      <t xml:space="preserve">
01:     
02:     
03: 
04: 
05: 
06: 
07: 
08: 
09: 
10: 
11: 
12:     
13: 
99</t>
    </r>
    <r>
      <rPr>
        <b/>
        <sz val="9"/>
        <rFont val="Times New Roman"/>
        <family val="1"/>
      </rPr>
      <t>:</t>
    </r>
  </si>
  <si>
    <r>
      <t xml:space="preserve">
Un ou plusieurs particulier(s) (y compris indivision 
successorale) 
Une sté coopérative de construction et d’habitation, dont 
les membres habitent la majorité des logements du 
bâtiment 
Une autre sté coopérative de construction et d’habitation 
Un fonds de placement immobilier 
Une autre société immobilière 
Une sté du secteur de la construction 
Une assurance 
Une institution de prévoyance professionnelle 
Une autre fondation 
Une association 
Une autre société 
Une commune (y compris communauté scolaire, paroisse, 
bourgeoisie), un canton, la Confédération 
Un autre genre de propriétaire 
Habitation de fortune     
</t>
    </r>
    <r>
      <rPr>
        <sz val="9"/>
        <rFont val="Times New Roman"/>
        <family val="1"/>
      </rPr>
      <t xml:space="preserve">
</t>
    </r>
  </si>
  <si>
    <r>
      <t xml:space="preserve">
Sous la rubrique </t>
    </r>
    <r>
      <rPr>
        <b/>
        <sz val="10.5"/>
        <rFont val="Times New Roman"/>
        <family val="1"/>
      </rPr>
      <t>Autre genre de propriétaire</t>
    </r>
    <r>
      <rPr>
        <sz val="10.5"/>
        <rFont val="Times New Roman"/>
        <family val="1"/>
      </rPr>
      <t xml:space="preserve"> (13), on trouve notamment (lorsqu'il y a du texte) au niveau suisse:
32 % de "Korporation" (corporation)
12 % de mentions "autres" ou "divers"
10 % d'états étrangers ou d'organisations internationales
</t>
    </r>
    <r>
      <rPr>
        <b/>
        <u val="single"/>
        <sz val="10.5"/>
        <rFont val="Times New Roman"/>
        <family val="1"/>
      </rPr>
      <t xml:space="preserve">
</t>
    </r>
    <r>
      <rPr>
        <b/>
        <u val="single"/>
        <sz val="18"/>
        <rFont val="Times New Roman"/>
        <family val="1"/>
      </rPr>
      <t xml:space="preserve">
</t>
    </r>
    <r>
      <rPr>
        <sz val="10.5"/>
        <rFont val="Times New Roman"/>
        <family val="1"/>
      </rPr>
      <t xml:space="preserve">G_GART =4 
</t>
    </r>
  </si>
  <si>
    <t xml:space="preserve">
1: 
2: 
3: 
4: 
5: 
6: 
9:</t>
  </si>
  <si>
    <r>
      <t xml:space="preserve">
Poêle 
Chauffage central pour un logement 
Chauffage central pour un bâtiment 
Chauffage à distance (eau surchauffée ou vapeur) 
Chauffage central pour plusieurs bâtiments 
Pas de chauffage 
Habitation de fortune 
</t>
    </r>
    <r>
      <rPr>
        <sz val="10.5"/>
        <rFont val="Times New Roman"/>
        <family val="1"/>
      </rPr>
      <t xml:space="preserve">
</t>
    </r>
  </si>
  <si>
    <r>
      <t xml:space="preserve">
G_GART =4 
</t>
    </r>
  </si>
  <si>
    <r>
      <t xml:space="preserve">
Avec production d'eau chaude 
Sans production d'eau chaude 
Habitation de fortune
</t>
    </r>
    <r>
      <rPr>
        <sz val="10.5"/>
        <rFont val="Times New Roman"/>
        <family val="1"/>
      </rPr>
      <t xml:space="preserve">
</t>
    </r>
  </si>
  <si>
    <t xml:space="preserve">
01: 
02: 
03: 
04: 
05: 
06: 
07: 
08: 
09: 
99:</t>
  </si>
  <si>
    <r>
      <t xml:space="preserve">
Mazout 
Bois 
Pompe à chaleur 
Electricité 
Gaz 
Chaleur à distance 
Charbon 
Capteur solaire 
Autres
Bâtiment sans chauffage     
</t>
    </r>
    <r>
      <rPr>
        <b/>
        <sz val="10.5"/>
        <rFont val="Times New Roman"/>
        <family val="1"/>
      </rPr>
      <t xml:space="preserve">ou </t>
    </r>
    <r>
      <rPr>
        <sz val="10.5"/>
        <rFont val="Times New Roman"/>
        <family val="1"/>
      </rPr>
      <t xml:space="preserve">   
Habitation de fortune
</t>
    </r>
    <r>
      <rPr>
        <sz val="10.5"/>
        <rFont val="Times New Roman"/>
        <family val="1"/>
      </rPr>
      <t xml:space="preserve">
</t>
    </r>
  </si>
  <si>
    <r>
      <t xml:space="preserve">
Sous la rubrique </t>
    </r>
    <r>
      <rPr>
        <b/>
        <sz val="10.5"/>
        <rFont val="Times New Roman"/>
        <family val="1"/>
      </rPr>
      <t>Autres</t>
    </r>
    <r>
      <rPr>
        <sz val="10.5"/>
        <rFont val="Times New Roman"/>
        <family val="1"/>
      </rPr>
      <t xml:space="preserve">
(09), on trouve notamment (lorsqu'il y a du texte) au niveau
suisse:
29 % de "Blockheizkraftwerk" (centrale à cycle combiné pour chauffage d'îlot)
27 % de  "Fremdheizung" (source 
étrangère)
24 % de mentions "übrige" (autres)
</t>
    </r>
    <r>
      <rPr>
        <b/>
        <sz val="10.5"/>
        <rFont val="Times New Roman"/>
        <family val="1"/>
      </rPr>
      <t xml:space="preserve">
</t>
    </r>
    <r>
      <rPr>
        <sz val="10.5"/>
        <rFont val="Times New Roman"/>
        <family val="1"/>
      </rPr>
      <t>G_HEIZ=6</t>
    </r>
    <r>
      <rPr>
        <b/>
        <sz val="10.5"/>
        <rFont val="Times New Roman"/>
        <family val="1"/>
      </rPr>
      <t xml:space="preserve">
ou
</t>
    </r>
    <r>
      <rPr>
        <sz val="10.5"/>
        <rFont val="Times New Roman"/>
        <family val="1"/>
      </rPr>
      <t xml:space="preserve">G_GART =4 
</t>
    </r>
  </si>
  <si>
    <t xml:space="preserve">
01: 
02: 
03:
04: 
05: 
06: 
07: 
08: 
09: 
99:</t>
  </si>
  <si>
    <r>
      <t xml:space="preserve">
Mazout 
Bois 
Pompe à chaleur 
Electricité 
Gaz 
Chaleur à distance
Charbon
Capteur solaire 
Autres          
Bâtiment sans production d'eau chaude     
</t>
    </r>
    <r>
      <rPr>
        <b/>
        <sz val="10.5"/>
        <rFont val="Times New Roman"/>
        <family val="1"/>
      </rPr>
      <t xml:space="preserve">ou    </t>
    </r>
    <r>
      <rPr>
        <sz val="10.5"/>
        <rFont val="Times New Roman"/>
        <family val="1"/>
      </rPr>
      <t xml:space="preserve">
Habitation de fortune 
</t>
    </r>
    <r>
      <rPr>
        <sz val="10.5"/>
        <color indexed="10"/>
        <rFont val="Times New Roman"/>
        <family val="1"/>
      </rPr>
      <t xml:space="preserve">
</t>
    </r>
  </si>
  <si>
    <r>
      <t xml:space="preserve">
Sous la rubrique </t>
    </r>
    <r>
      <rPr>
        <b/>
        <sz val="10.5"/>
        <rFont val="Times New Roman"/>
        <family val="1"/>
      </rPr>
      <t>Autres</t>
    </r>
    <r>
      <rPr>
        <sz val="10.5"/>
        <rFont val="Times New Roman"/>
        <family val="1"/>
      </rPr>
      <t xml:space="preserve">
(09), on trouve notamment (lorsqu'il y a du texte) au niveau
suisse:
34 % de mentions "übrige" (autres)
31 % de "Blockheizkraftwerk" (centrale à cycle combiné pour chauffage d'îlot)
9 % de  "Biogas" (biogaz)
</t>
    </r>
    <r>
      <rPr>
        <b/>
        <u val="single"/>
        <sz val="10.5"/>
        <rFont val="Times New Roman"/>
        <family val="1"/>
      </rPr>
      <t xml:space="preserve">
</t>
    </r>
    <r>
      <rPr>
        <sz val="10.5"/>
        <rFont val="Times New Roman"/>
        <family val="1"/>
      </rPr>
      <t xml:space="preserve">G_WWAS =2
</t>
    </r>
    <r>
      <rPr>
        <b/>
        <sz val="10.5"/>
        <rFont val="Times New Roman"/>
        <family val="1"/>
      </rPr>
      <t>ou</t>
    </r>
    <r>
      <rPr>
        <sz val="10.5"/>
        <rFont val="Times New Roman"/>
        <family val="1"/>
      </rPr>
      <t xml:space="preserve">
G_GART =4
</t>
    </r>
  </si>
  <si>
    <r>
      <t xml:space="preserve">
Mazout 
Bois 
Pompe à chaleur 
Electricité 
Gaz 
Chaleur à distance
Charbon
Capteur solaire 
Autres 
Bâtiment sans production d'eau chaude    
</t>
    </r>
    <r>
      <rPr>
        <b/>
        <sz val="10.5"/>
        <rFont val="Times New Roman"/>
        <family val="1"/>
      </rPr>
      <t xml:space="preserve">ou  </t>
    </r>
    <r>
      <rPr>
        <sz val="10.5"/>
        <rFont val="Times New Roman"/>
        <family val="1"/>
      </rPr>
      <t xml:space="preserve">  
Habitation de fortune 
</t>
    </r>
    <r>
      <rPr>
        <sz val="10.5"/>
        <rFont val="Times New Roman"/>
        <family val="1"/>
      </rPr>
      <t xml:space="preserve">
</t>
    </r>
  </si>
  <si>
    <r>
      <t xml:space="preserve">
Sous la rubrique </t>
    </r>
    <r>
      <rPr>
        <b/>
        <sz val="10.5"/>
        <rFont val="Times New Roman"/>
        <family val="1"/>
      </rPr>
      <t>Autres</t>
    </r>
    <r>
      <rPr>
        <sz val="10.5"/>
        <rFont val="Times New Roman"/>
        <family val="1"/>
      </rPr>
      <t xml:space="preserve">
(09), on trouve notamment (lorsqu'il y a du texte) au niveau
suisse:
66 % de mentions "übrige" (autres)
32 % de "verschiedene Energieträger" (agents divers)
1 % de "Blockheizkraftwerk" (centrale à cycle combiné pour chauffage d'îlot)</t>
    </r>
    <r>
      <rPr>
        <u val="single"/>
        <sz val="10.5"/>
        <rFont val="Times New Roman"/>
        <family val="1"/>
      </rPr>
      <t xml:space="preserve">
</t>
    </r>
    <r>
      <rPr>
        <b/>
        <u val="single"/>
        <sz val="10.5"/>
        <rFont val="Times New Roman"/>
        <family val="1"/>
      </rPr>
      <t xml:space="preserve">
</t>
    </r>
    <r>
      <rPr>
        <sz val="10.5"/>
        <rFont val="Times New Roman"/>
        <family val="1"/>
      </rPr>
      <t xml:space="preserve">G_WWAS =2 
</t>
    </r>
    <r>
      <rPr>
        <b/>
        <sz val="10.5"/>
        <rFont val="Times New Roman"/>
        <family val="1"/>
      </rPr>
      <t>ou</t>
    </r>
    <r>
      <rPr>
        <b/>
        <u val="single"/>
        <sz val="10.5"/>
        <rFont val="Times New Roman"/>
        <family val="1"/>
      </rPr>
      <t xml:space="preserve">
</t>
    </r>
    <r>
      <rPr>
        <sz val="10.5"/>
        <rFont val="Times New Roman"/>
        <family val="1"/>
      </rPr>
      <t xml:space="preserve">GART =4 
</t>
    </r>
  </si>
  <si>
    <t xml:space="preserve">
0000:    
0001 
 -  
9999</t>
  </si>
</sst>
</file>

<file path=xl/styles.xml><?xml version="1.0" encoding="utf-8"?>
<styleSheet xmlns="http://schemas.openxmlformats.org/spreadsheetml/2006/main">
  <numFmts count="1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Vrai&quot;;&quot;Vrai&quot;;&quot;Faux&quot;"/>
    <numFmt numFmtId="165" formatCode="&quot;Actif&quot;;&quot;Actif&quot;;&quot;Inactif&quot;"/>
  </numFmts>
  <fonts count="18">
    <font>
      <sz val="10"/>
      <name val="Arial"/>
      <family val="0"/>
    </font>
    <font>
      <strike/>
      <sz val="10.5"/>
      <name val="Times New Roman"/>
      <family val="1"/>
    </font>
    <font>
      <sz val="10.5"/>
      <name val="Times New Roman"/>
      <family val="1"/>
    </font>
    <font>
      <b/>
      <sz val="10.5"/>
      <name val="Times New Roman"/>
      <family val="1"/>
    </font>
    <font>
      <b/>
      <u val="single"/>
      <sz val="18"/>
      <name val="Times New Roman"/>
      <family val="1"/>
    </font>
    <font>
      <sz val="9"/>
      <name val="Times New Roman"/>
      <family val="1"/>
    </font>
    <font>
      <b/>
      <u val="single"/>
      <sz val="10.5"/>
      <name val="Times New Roman"/>
      <family val="1"/>
    </font>
    <font>
      <b/>
      <sz val="9"/>
      <name val="Times New Roman"/>
      <family val="1"/>
    </font>
    <font>
      <u val="single"/>
      <sz val="10.5"/>
      <name val="Times New Roman"/>
      <family val="1"/>
    </font>
    <font>
      <sz val="10.5"/>
      <color indexed="14"/>
      <name val="Times New Roman"/>
      <family val="1"/>
    </font>
    <font>
      <u val="single"/>
      <sz val="10"/>
      <color indexed="12"/>
      <name val="Arial"/>
      <family val="0"/>
    </font>
    <font>
      <u val="single"/>
      <sz val="10"/>
      <color indexed="36"/>
      <name val="Arial"/>
      <family val="0"/>
    </font>
    <font>
      <sz val="8"/>
      <name val="Arial"/>
      <family val="0"/>
    </font>
    <font>
      <b/>
      <sz val="10.5"/>
      <color indexed="10"/>
      <name val="Times New Roman"/>
      <family val="1"/>
    </font>
    <font>
      <sz val="10.5"/>
      <color indexed="10"/>
      <name val="Times New Roman"/>
      <family val="1"/>
    </font>
    <font>
      <b/>
      <sz val="8"/>
      <name val="Times New Roman"/>
      <family val="1"/>
    </font>
    <font>
      <sz val="16"/>
      <name val="Arial"/>
      <family val="0"/>
    </font>
    <font>
      <b/>
      <sz val="10"/>
      <name val="Arial"/>
      <family val="2"/>
    </font>
  </fonts>
  <fills count="3">
    <fill>
      <patternFill/>
    </fill>
    <fill>
      <patternFill patternType="gray125"/>
    </fill>
    <fill>
      <patternFill patternType="solid">
        <fgColor indexed="41"/>
        <bgColor indexed="64"/>
      </patternFill>
    </fill>
  </fills>
  <borders count="8">
    <border>
      <left/>
      <right/>
      <top/>
      <bottom/>
      <diagonal/>
    </border>
    <border>
      <left style="thin"/>
      <right style="thin"/>
      <top style="thin"/>
      <bottom style="thin"/>
    </border>
    <border>
      <left style="medium"/>
      <right style="medium"/>
      <top style="medium"/>
      <bottom style="medium"/>
    </border>
    <border>
      <left style="thin"/>
      <right style="medium"/>
      <top style="medium"/>
      <bottom style="mediu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2" fillId="0" borderId="0" xfId="0" applyFont="1" applyAlignment="1">
      <alignment/>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vertical="top"/>
    </xf>
    <xf numFmtId="0" fontId="2" fillId="0" borderId="0" xfId="0" applyFont="1" applyBorder="1" applyAlignment="1">
      <alignment/>
    </xf>
    <xf numFmtId="0" fontId="1" fillId="0" borderId="1" xfId="0" applyFont="1" applyBorder="1" applyAlignment="1">
      <alignment vertical="top"/>
    </xf>
    <xf numFmtId="20" fontId="3" fillId="0" borderId="2" xfId="0" applyNumberFormat="1" applyFont="1" applyBorder="1" applyAlignment="1">
      <alignment horizontal="center" vertical="top" wrapText="1"/>
    </xf>
    <xf numFmtId="0" fontId="3" fillId="0" borderId="1" xfId="0" applyFont="1" applyBorder="1" applyAlignment="1">
      <alignment horizontal="center" vertical="top" wrapText="1"/>
    </xf>
    <xf numFmtId="20" fontId="3" fillId="0" borderId="1" xfId="0" applyNumberFormat="1" applyFont="1" applyBorder="1" applyAlignment="1">
      <alignment horizontal="center" vertical="top" wrapText="1"/>
    </xf>
    <xf numFmtId="0" fontId="2" fillId="0" borderId="0" xfId="0" applyFont="1" applyAlignment="1">
      <alignment vertical="top"/>
    </xf>
    <xf numFmtId="0" fontId="2" fillId="0" borderId="0" xfId="0" applyFont="1" applyAlignment="1">
      <alignment horizontal="center" vertical="top"/>
    </xf>
    <xf numFmtId="0" fontId="3" fillId="0" borderId="0" xfId="0" applyFont="1" applyAlignment="1">
      <alignment horizontal="center" vertical="top"/>
    </xf>
    <xf numFmtId="17" fontId="3" fillId="0" borderId="1" xfId="0" applyNumberFormat="1" applyFont="1" applyBorder="1" applyAlignment="1">
      <alignment horizontal="center" vertical="top" wrapText="1"/>
    </xf>
    <xf numFmtId="0" fontId="3" fillId="0" borderId="2" xfId="0" applyFont="1" applyBorder="1" applyAlignment="1">
      <alignment horizontal="center" vertical="top" wrapText="1"/>
    </xf>
    <xf numFmtId="0" fontId="3" fillId="0" borderId="0" xfId="0" applyFont="1" applyBorder="1" applyAlignment="1">
      <alignment/>
    </xf>
    <xf numFmtId="0" fontId="3" fillId="0" borderId="0" xfId="0" applyFont="1" applyAlignment="1">
      <alignment/>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0" xfId="0" applyFont="1" applyAlignment="1">
      <alignment horizontal="left" vertical="top"/>
    </xf>
    <xf numFmtId="0" fontId="3" fillId="0" borderId="3"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3" fillId="0" borderId="4" xfId="0" applyFont="1" applyBorder="1" applyAlignment="1">
      <alignment horizontal="left" vertical="top"/>
    </xf>
    <xf numFmtId="1" fontId="17" fillId="0" borderId="1" xfId="0" applyNumberFormat="1" applyFont="1" applyBorder="1" applyAlignment="1">
      <alignment horizontal="center" vertical="top" wrapText="1"/>
    </xf>
    <xf numFmtId="0" fontId="17" fillId="0" borderId="1" xfId="0" applyFont="1" applyBorder="1" applyAlignment="1">
      <alignment vertical="top" wrapText="1"/>
    </xf>
    <xf numFmtId="0" fontId="17" fillId="0" borderId="1" xfId="0" applyFont="1" applyBorder="1" applyAlignment="1">
      <alignment horizontal="center" vertical="top"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xf>
    <xf numFmtId="0" fontId="2" fillId="0" borderId="0" xfId="0" applyFont="1" applyFill="1" applyBorder="1" applyAlignment="1">
      <alignment horizontal="center" vertical="center"/>
    </xf>
    <xf numFmtId="0" fontId="3" fillId="0" borderId="0" xfId="0" applyFont="1" applyAlignment="1">
      <alignment horizontal="left" vertical="top"/>
    </xf>
    <xf numFmtId="0" fontId="16" fillId="0" borderId="5" xfId="0" applyFont="1" applyBorder="1" applyAlignment="1">
      <alignment vertical="center" wrapText="1"/>
    </xf>
    <xf numFmtId="0" fontId="3" fillId="2" borderId="6" xfId="0" applyFont="1" applyFill="1" applyBorder="1" applyAlignment="1">
      <alignment horizontal="left" vertical="center" wrapText="1"/>
    </xf>
    <xf numFmtId="0" fontId="0" fillId="0" borderId="6" xfId="0" applyBorder="1" applyAlignment="1">
      <alignment horizontal="left" vertical="center" wrapText="1"/>
    </xf>
    <xf numFmtId="0" fontId="3" fillId="2" borderId="7" xfId="0" applyFont="1" applyFill="1" applyBorder="1" applyAlignment="1">
      <alignment horizontal="left" vertical="center" wrapText="1"/>
    </xf>
    <xf numFmtId="0" fontId="0" fillId="0" borderId="7" xfId="0" applyBorder="1" applyAlignment="1">
      <alignment horizontal="left" vertical="center" wrapText="1"/>
    </xf>
    <xf numFmtId="0" fontId="3" fillId="2" borderId="7"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6"/>
  </sheetPr>
  <dimension ref="A1:AD53"/>
  <sheetViews>
    <sheetView tabSelected="1" zoomScale="75" zoomScaleNormal="75" zoomScaleSheetLayoutView="75" workbookViewId="0" topLeftCell="A1">
      <pane ySplit="2" topLeftCell="BM3" activePane="bottomLeft" state="frozen"/>
      <selection pane="topLeft" activeCell="A1" sqref="A1"/>
      <selection pane="bottomLeft" activeCell="A1" sqref="A1:F1"/>
    </sheetView>
  </sheetViews>
  <sheetFormatPr defaultColWidth="11.421875" defaultRowHeight="12.75"/>
  <cols>
    <col min="1" max="1" width="15.421875" style="23" customWidth="1"/>
    <col min="2" max="2" width="18.421875" style="19" customWidth="1"/>
    <col min="3" max="3" width="7.7109375" style="11" customWidth="1"/>
    <col min="4" max="4" width="12.421875" style="12" customWidth="1"/>
    <col min="5" max="5" width="52.421875" style="10" customWidth="1"/>
    <col min="6" max="6" width="35.140625" style="10" customWidth="1"/>
    <col min="7" max="30" width="11.421875" style="5" customWidth="1"/>
    <col min="31" max="16384" width="11.421875" style="1" customWidth="1"/>
  </cols>
  <sheetData>
    <row r="1" spans="1:6" ht="66" customHeight="1" thickBot="1">
      <c r="A1" s="39" t="s">
        <v>187</v>
      </c>
      <c r="B1" s="39"/>
      <c r="C1" s="39"/>
      <c r="D1" s="39"/>
      <c r="E1" s="39"/>
      <c r="F1" s="39"/>
    </row>
    <row r="2" spans="1:14" s="16" customFormat="1" ht="66" thickBot="1">
      <c r="A2" s="20" t="s">
        <v>91</v>
      </c>
      <c r="B2" s="14" t="s">
        <v>20</v>
      </c>
      <c r="C2" s="14" t="s">
        <v>87</v>
      </c>
      <c r="D2" s="7" t="s">
        <v>21</v>
      </c>
      <c r="E2" s="14" t="s">
        <v>23</v>
      </c>
      <c r="F2" s="14" t="s">
        <v>22</v>
      </c>
      <c r="G2" s="15"/>
      <c r="H2" s="15"/>
      <c r="I2" s="15"/>
      <c r="J2" s="15"/>
      <c r="K2" s="15"/>
      <c r="L2" s="15"/>
      <c r="M2" s="15"/>
      <c r="N2" s="15"/>
    </row>
    <row r="3" spans="1:14" s="16" customFormat="1" ht="30" customHeight="1">
      <c r="A3" s="40" t="s">
        <v>5</v>
      </c>
      <c r="B3" s="41"/>
      <c r="C3" s="41"/>
      <c r="D3" s="41"/>
      <c r="E3" s="41"/>
      <c r="F3" s="41"/>
      <c r="G3" s="15"/>
      <c r="H3" s="15"/>
      <c r="I3" s="15"/>
      <c r="J3" s="15"/>
      <c r="K3" s="15"/>
      <c r="L3" s="15"/>
      <c r="M3" s="15"/>
      <c r="N3" s="15"/>
    </row>
    <row r="4" spans="1:6" ht="216.75" customHeight="1">
      <c r="A4" s="21" t="s">
        <v>68</v>
      </c>
      <c r="B4" s="17" t="s">
        <v>15</v>
      </c>
      <c r="C4" s="2" t="s">
        <v>16</v>
      </c>
      <c r="D4" s="9" t="s">
        <v>62</v>
      </c>
      <c r="E4" s="3" t="s">
        <v>60</v>
      </c>
      <c r="F4" s="3" t="s">
        <v>248</v>
      </c>
    </row>
    <row r="5" spans="1:6" ht="26.25">
      <c r="A5" s="21" t="s">
        <v>51</v>
      </c>
      <c r="B5" s="17" t="s">
        <v>54</v>
      </c>
      <c r="C5" s="2" t="s">
        <v>50</v>
      </c>
      <c r="D5" s="13" t="s">
        <v>63</v>
      </c>
      <c r="E5" s="3" t="s">
        <v>84</v>
      </c>
      <c r="F5" s="4"/>
    </row>
    <row r="6" spans="1:6" ht="57.75" customHeight="1">
      <c r="A6" s="21" t="s">
        <v>52</v>
      </c>
      <c r="B6" s="17" t="s">
        <v>55</v>
      </c>
      <c r="C6" s="2" t="s">
        <v>133</v>
      </c>
      <c r="D6" s="8" t="s">
        <v>12</v>
      </c>
      <c r="E6" s="3" t="s">
        <v>61</v>
      </c>
      <c r="F6" s="6"/>
    </row>
    <row r="7" spans="1:6" ht="51.75">
      <c r="A7" s="21" t="s">
        <v>53</v>
      </c>
      <c r="B7" s="17" t="s">
        <v>56</v>
      </c>
      <c r="C7" s="2" t="s">
        <v>57</v>
      </c>
      <c r="D7" s="8" t="s">
        <v>13</v>
      </c>
      <c r="E7" s="6"/>
      <c r="F7" s="3" t="s">
        <v>59</v>
      </c>
    </row>
    <row r="8" spans="1:6" ht="39">
      <c r="A8" s="21" t="s">
        <v>14</v>
      </c>
      <c r="B8" s="18"/>
      <c r="C8" s="2" t="s">
        <v>57</v>
      </c>
      <c r="D8" s="8" t="s">
        <v>58</v>
      </c>
      <c r="E8" s="4"/>
      <c r="F8" s="6"/>
    </row>
    <row r="9" spans="1:6" ht="39">
      <c r="A9" s="21" t="s">
        <v>14</v>
      </c>
      <c r="B9" s="18"/>
      <c r="C9" s="2" t="s">
        <v>133</v>
      </c>
      <c r="D9" s="8" t="s">
        <v>64</v>
      </c>
      <c r="E9" s="4"/>
      <c r="F9" s="6"/>
    </row>
    <row r="10" spans="1:6" ht="65.25">
      <c r="A10" s="21" t="s">
        <v>24</v>
      </c>
      <c r="B10" s="17" t="s">
        <v>182</v>
      </c>
      <c r="C10" s="2" t="s">
        <v>17</v>
      </c>
      <c r="D10" s="8" t="s">
        <v>6</v>
      </c>
      <c r="E10" s="3" t="s">
        <v>18</v>
      </c>
      <c r="F10" s="3" t="s">
        <v>19</v>
      </c>
    </row>
    <row r="11" spans="1:6" ht="51.75">
      <c r="A11" s="21" t="s">
        <v>25</v>
      </c>
      <c r="B11" s="17" t="s">
        <v>185</v>
      </c>
      <c r="C11" s="2" t="s">
        <v>26</v>
      </c>
      <c r="D11" s="9"/>
      <c r="E11" s="3" t="s">
        <v>184</v>
      </c>
      <c r="F11" s="3" t="s">
        <v>183</v>
      </c>
    </row>
    <row r="12" spans="1:6" ht="59.25" customHeight="1">
      <c r="A12" s="21" t="s">
        <v>28</v>
      </c>
      <c r="B12" s="17" t="s">
        <v>31</v>
      </c>
      <c r="C12" s="2" t="s">
        <v>26</v>
      </c>
      <c r="D12" s="8"/>
      <c r="E12" s="3" t="s">
        <v>82</v>
      </c>
      <c r="F12" s="3" t="s">
        <v>34</v>
      </c>
    </row>
    <row r="13" spans="1:6" ht="57.75" customHeight="1">
      <c r="A13" s="21" t="s">
        <v>29</v>
      </c>
      <c r="B13" s="17" t="s">
        <v>32</v>
      </c>
      <c r="C13" s="2" t="s">
        <v>26</v>
      </c>
      <c r="D13" s="8"/>
      <c r="E13" s="3" t="s">
        <v>83</v>
      </c>
      <c r="F13" s="3" t="s">
        <v>34</v>
      </c>
    </row>
    <row r="14" spans="1:30" s="16" customFormat="1" ht="30" customHeight="1">
      <c r="A14" s="42" t="s">
        <v>7</v>
      </c>
      <c r="B14" s="43"/>
      <c r="C14" s="43"/>
      <c r="D14" s="43"/>
      <c r="E14" s="43"/>
      <c r="F14" s="43"/>
      <c r="G14" s="15"/>
      <c r="H14" s="15"/>
      <c r="I14" s="15"/>
      <c r="J14" s="15"/>
      <c r="K14" s="15"/>
      <c r="L14" s="15"/>
      <c r="M14" s="15"/>
      <c r="N14" s="15"/>
      <c r="O14" s="15"/>
      <c r="P14" s="15"/>
      <c r="Q14" s="15"/>
      <c r="R14" s="15"/>
      <c r="S14" s="15"/>
      <c r="T14" s="15"/>
      <c r="U14" s="15"/>
      <c r="V14" s="15"/>
      <c r="W14" s="15"/>
      <c r="X14" s="15"/>
      <c r="Y14" s="15"/>
      <c r="Z14" s="15"/>
      <c r="AA14" s="15"/>
      <c r="AB14" s="15"/>
      <c r="AC14" s="15"/>
      <c r="AD14" s="15"/>
    </row>
    <row r="15" spans="1:6" ht="183">
      <c r="A15" s="22" t="s">
        <v>38</v>
      </c>
      <c r="B15" s="17" t="s">
        <v>2</v>
      </c>
      <c r="C15" s="2" t="s">
        <v>33</v>
      </c>
      <c r="D15" s="8" t="s">
        <v>1</v>
      </c>
      <c r="E15" s="3" t="s">
        <v>164</v>
      </c>
      <c r="F15" s="3" t="s">
        <v>147</v>
      </c>
    </row>
    <row r="16" spans="1:6" ht="261.75">
      <c r="A16" s="22" t="s">
        <v>39</v>
      </c>
      <c r="B16" s="17" t="s">
        <v>40</v>
      </c>
      <c r="C16" s="2" t="s">
        <v>33</v>
      </c>
      <c r="D16" s="8" t="s">
        <v>255</v>
      </c>
      <c r="E16" s="3" t="s">
        <v>256</v>
      </c>
      <c r="F16" s="3" t="s">
        <v>257</v>
      </c>
    </row>
    <row r="17" spans="1:6" ht="104.25">
      <c r="A17" s="22" t="s">
        <v>41</v>
      </c>
      <c r="B17" s="17" t="s">
        <v>42</v>
      </c>
      <c r="C17" s="2" t="s">
        <v>33</v>
      </c>
      <c r="D17" s="8" t="s">
        <v>258</v>
      </c>
      <c r="E17" s="3" t="s">
        <v>259</v>
      </c>
      <c r="F17" s="3" t="s">
        <v>3</v>
      </c>
    </row>
    <row r="18" spans="1:6" ht="183">
      <c r="A18" s="22" t="s">
        <v>43</v>
      </c>
      <c r="B18" s="17" t="s">
        <v>186</v>
      </c>
      <c r="C18" s="2" t="s">
        <v>33</v>
      </c>
      <c r="D18" s="8" t="s">
        <v>260</v>
      </c>
      <c r="E18" s="3" t="s">
        <v>261</v>
      </c>
      <c r="F18" s="3" t="s">
        <v>262</v>
      </c>
    </row>
    <row r="19" spans="1:6" ht="78">
      <c r="A19" s="22" t="s">
        <v>44</v>
      </c>
      <c r="B19" s="17" t="s">
        <v>45</v>
      </c>
      <c r="C19" s="2" t="s">
        <v>50</v>
      </c>
      <c r="D19" s="8" t="s">
        <v>252</v>
      </c>
      <c r="E19" s="3" t="s">
        <v>253</v>
      </c>
      <c r="F19" s="3" t="s">
        <v>254</v>
      </c>
    </row>
    <row r="20" spans="1:6" ht="104.25">
      <c r="A20" s="22" t="s">
        <v>46</v>
      </c>
      <c r="B20" s="17" t="s">
        <v>47</v>
      </c>
      <c r="C20" s="2" t="s">
        <v>33</v>
      </c>
      <c r="D20" s="8" t="s">
        <v>263</v>
      </c>
      <c r="E20" s="3" t="s">
        <v>264</v>
      </c>
      <c r="F20" s="3" t="s">
        <v>3</v>
      </c>
    </row>
    <row r="21" spans="1:6" ht="296.25" customHeight="1">
      <c r="A21" s="22" t="s">
        <v>48</v>
      </c>
      <c r="B21" s="17" t="s">
        <v>49</v>
      </c>
      <c r="C21" s="2" t="s">
        <v>50</v>
      </c>
      <c r="D21" s="8" t="s">
        <v>265</v>
      </c>
      <c r="E21" s="3" t="s">
        <v>266</v>
      </c>
      <c r="F21" s="3" t="s">
        <v>267</v>
      </c>
    </row>
    <row r="22" spans="1:6" ht="222">
      <c r="A22" s="22" t="s">
        <v>93</v>
      </c>
      <c r="B22" s="17" t="s">
        <v>94</v>
      </c>
      <c r="C22" s="2" t="s">
        <v>33</v>
      </c>
      <c r="D22" s="8" t="s">
        <v>268</v>
      </c>
      <c r="E22" s="3" t="s">
        <v>269</v>
      </c>
      <c r="F22" s="3" t="s">
        <v>270</v>
      </c>
    </row>
    <row r="23" spans="1:6" ht="339.75">
      <c r="A23" s="22" t="s">
        <v>95</v>
      </c>
      <c r="B23" s="17" t="s">
        <v>96</v>
      </c>
      <c r="C23" s="2" t="s">
        <v>50</v>
      </c>
      <c r="D23" s="8" t="s">
        <v>272</v>
      </c>
      <c r="E23" s="3" t="s">
        <v>273</v>
      </c>
      <c r="F23" s="3" t="s">
        <v>274</v>
      </c>
    </row>
    <row r="24" spans="1:6" ht="209.25">
      <c r="A24" s="22" t="s">
        <v>97</v>
      </c>
      <c r="B24" s="17" t="s">
        <v>98</v>
      </c>
      <c r="C24" s="2" t="s">
        <v>50</v>
      </c>
      <c r="D24" s="8" t="s">
        <v>88</v>
      </c>
      <c r="E24" s="3" t="s">
        <v>181</v>
      </c>
      <c r="F24" s="3" t="s">
        <v>4</v>
      </c>
    </row>
    <row r="25" spans="1:6" ht="117.75">
      <c r="A25" s="22" t="s">
        <v>99</v>
      </c>
      <c r="B25" s="17" t="s">
        <v>92</v>
      </c>
      <c r="C25" s="2" t="s">
        <v>33</v>
      </c>
      <c r="D25" s="8" t="s">
        <v>263</v>
      </c>
      <c r="E25" s="3" t="s">
        <v>271</v>
      </c>
      <c r="F25" s="3" t="s">
        <v>3</v>
      </c>
    </row>
    <row r="26" spans="1:6" ht="314.25">
      <c r="A26" s="22" t="s">
        <v>100</v>
      </c>
      <c r="B26" s="17" t="s">
        <v>101</v>
      </c>
      <c r="C26" s="2" t="s">
        <v>50</v>
      </c>
      <c r="D26" s="8" t="s">
        <v>275</v>
      </c>
      <c r="E26" s="3" t="s">
        <v>276</v>
      </c>
      <c r="F26" s="3" t="s">
        <v>277</v>
      </c>
    </row>
    <row r="27" spans="1:6" ht="314.25">
      <c r="A27" s="22" t="s">
        <v>102</v>
      </c>
      <c r="B27" s="17" t="s">
        <v>103</v>
      </c>
      <c r="C27" s="2" t="s">
        <v>50</v>
      </c>
      <c r="D27" s="8" t="s">
        <v>272</v>
      </c>
      <c r="E27" s="3" t="s">
        <v>278</v>
      </c>
      <c r="F27" s="3" t="s">
        <v>279</v>
      </c>
    </row>
    <row r="28" spans="1:6" ht="30.75" customHeight="1">
      <c r="A28" s="44" t="s">
        <v>188</v>
      </c>
      <c r="B28" s="44"/>
      <c r="C28" s="44"/>
      <c r="D28" s="44"/>
      <c r="E28" s="44"/>
      <c r="F28" s="44"/>
    </row>
    <row r="29" spans="1:30" ht="336.75" customHeight="1">
      <c r="A29" s="22" t="s">
        <v>30</v>
      </c>
      <c r="B29" s="17" t="s">
        <v>27</v>
      </c>
      <c r="C29" s="2" t="s">
        <v>33</v>
      </c>
      <c r="D29" s="8" t="s">
        <v>245</v>
      </c>
      <c r="E29" s="3" t="s">
        <v>246</v>
      </c>
      <c r="F29" s="3" t="s">
        <v>247</v>
      </c>
      <c r="AD29" s="1"/>
    </row>
    <row r="30" spans="1:6" ht="353.25">
      <c r="A30" s="22" t="s">
        <v>11</v>
      </c>
      <c r="B30" s="17" t="s">
        <v>10</v>
      </c>
      <c r="C30" s="2" t="s">
        <v>33</v>
      </c>
      <c r="D30" s="8" t="s">
        <v>0</v>
      </c>
      <c r="E30" s="3" t="s">
        <v>249</v>
      </c>
      <c r="F30" s="3" t="s">
        <v>250</v>
      </c>
    </row>
    <row r="31" spans="1:6" ht="170.25" customHeight="1">
      <c r="A31" s="22" t="s">
        <v>35</v>
      </c>
      <c r="B31" s="17" t="s">
        <v>36</v>
      </c>
      <c r="C31" s="2" t="s">
        <v>133</v>
      </c>
      <c r="D31" s="8" t="s">
        <v>243</v>
      </c>
      <c r="E31" s="3" t="s">
        <v>9</v>
      </c>
      <c r="F31" s="3" t="s">
        <v>244</v>
      </c>
    </row>
    <row r="32" spans="1:6" ht="91.5">
      <c r="A32" s="22" t="s">
        <v>104</v>
      </c>
      <c r="B32" s="17" t="s">
        <v>106</v>
      </c>
      <c r="C32" s="2" t="s">
        <v>37</v>
      </c>
      <c r="D32" s="8" t="s">
        <v>148</v>
      </c>
      <c r="E32" s="3" t="s">
        <v>149</v>
      </c>
      <c r="F32" s="3" t="s">
        <v>240</v>
      </c>
    </row>
    <row r="33" spans="1:6" ht="104.25">
      <c r="A33" s="22" t="s">
        <v>105</v>
      </c>
      <c r="B33" s="17" t="s">
        <v>67</v>
      </c>
      <c r="C33" s="2" t="s">
        <v>37</v>
      </c>
      <c r="D33" s="8" t="s">
        <v>150</v>
      </c>
      <c r="E33" s="3" t="s">
        <v>151</v>
      </c>
      <c r="F33" s="3" t="s">
        <v>241</v>
      </c>
    </row>
    <row r="34" spans="1:6" ht="91.5">
      <c r="A34" s="22" t="s">
        <v>107</v>
      </c>
      <c r="B34" s="17" t="s">
        <v>108</v>
      </c>
      <c r="C34" s="2" t="s">
        <v>37</v>
      </c>
      <c r="D34" s="8" t="s">
        <v>152</v>
      </c>
      <c r="E34" s="3" t="s">
        <v>153</v>
      </c>
      <c r="F34" s="3" t="s">
        <v>242</v>
      </c>
    </row>
    <row r="35" spans="1:6" ht="88.5" customHeight="1">
      <c r="A35" s="22" t="s">
        <v>109</v>
      </c>
      <c r="B35" s="17" t="s">
        <v>110</v>
      </c>
      <c r="C35" s="2" t="s">
        <v>37</v>
      </c>
      <c r="D35" s="8" t="s">
        <v>155</v>
      </c>
      <c r="E35" s="3" t="s">
        <v>154</v>
      </c>
      <c r="F35" s="3" t="s">
        <v>156</v>
      </c>
    </row>
    <row r="36" spans="1:6" ht="91.5">
      <c r="A36" s="22" t="s">
        <v>111</v>
      </c>
      <c r="B36" s="17" t="s">
        <v>112</v>
      </c>
      <c r="C36" s="2" t="s">
        <v>37</v>
      </c>
      <c r="D36" s="8" t="s">
        <v>157</v>
      </c>
      <c r="E36" s="3" t="s">
        <v>158</v>
      </c>
      <c r="F36" s="3" t="s">
        <v>161</v>
      </c>
    </row>
    <row r="37" spans="1:6" ht="102" customHeight="1">
      <c r="A37" s="22" t="s">
        <v>113</v>
      </c>
      <c r="B37" s="17" t="s">
        <v>114</v>
      </c>
      <c r="C37" s="2" t="s">
        <v>37</v>
      </c>
      <c r="D37" s="8" t="s">
        <v>165</v>
      </c>
      <c r="E37" s="3" t="s">
        <v>166</v>
      </c>
      <c r="F37" s="3" t="s">
        <v>162</v>
      </c>
    </row>
    <row r="38" spans="1:6" ht="104.25">
      <c r="A38" s="21" t="s">
        <v>115</v>
      </c>
      <c r="B38" s="17" t="s">
        <v>89</v>
      </c>
      <c r="C38" s="2" t="s">
        <v>37</v>
      </c>
      <c r="D38" s="8" t="s">
        <v>69</v>
      </c>
      <c r="E38" s="3" t="s">
        <v>70</v>
      </c>
      <c r="F38" s="3" t="s">
        <v>167</v>
      </c>
    </row>
    <row r="39" spans="1:6" ht="99" customHeight="1">
      <c r="A39" s="21" t="s">
        <v>116</v>
      </c>
      <c r="B39" s="17" t="s">
        <v>85</v>
      </c>
      <c r="C39" s="2" t="s">
        <v>37</v>
      </c>
      <c r="D39" s="8" t="s">
        <v>73</v>
      </c>
      <c r="E39" s="3" t="s">
        <v>71</v>
      </c>
      <c r="F39" s="3" t="s">
        <v>168</v>
      </c>
    </row>
    <row r="40" spans="1:6" ht="104.25">
      <c r="A40" s="21" t="s">
        <v>117</v>
      </c>
      <c r="B40" s="17" t="s">
        <v>90</v>
      </c>
      <c r="C40" s="2" t="s">
        <v>37</v>
      </c>
      <c r="D40" s="8" t="s">
        <v>69</v>
      </c>
      <c r="E40" s="3" t="s">
        <v>72</v>
      </c>
      <c r="F40" s="3" t="s">
        <v>169</v>
      </c>
    </row>
    <row r="41" spans="1:6" ht="102" customHeight="1">
      <c r="A41" s="21" t="s">
        <v>118</v>
      </c>
      <c r="B41" s="17" t="s">
        <v>119</v>
      </c>
      <c r="C41" s="2" t="s">
        <v>37</v>
      </c>
      <c r="D41" s="8" t="s">
        <v>69</v>
      </c>
      <c r="E41" s="3" t="s">
        <v>189</v>
      </c>
      <c r="F41" s="3" t="s">
        <v>170</v>
      </c>
    </row>
    <row r="42" spans="1:6" ht="104.25">
      <c r="A42" s="21" t="s">
        <v>120</v>
      </c>
      <c r="B42" s="17" t="s">
        <v>121</v>
      </c>
      <c r="C42" s="2" t="s">
        <v>37</v>
      </c>
      <c r="D42" s="8" t="s">
        <v>159</v>
      </c>
      <c r="E42" s="3" t="s">
        <v>160</v>
      </c>
      <c r="F42" s="3" t="s">
        <v>171</v>
      </c>
    </row>
    <row r="43" spans="1:6" ht="90" customHeight="1">
      <c r="A43" s="21" t="s">
        <v>122</v>
      </c>
      <c r="B43" s="17" t="s">
        <v>123</v>
      </c>
      <c r="C43" s="2" t="s">
        <v>124</v>
      </c>
      <c r="D43" s="8" t="s">
        <v>125</v>
      </c>
      <c r="E43" s="3" t="s">
        <v>75</v>
      </c>
      <c r="F43" s="4"/>
    </row>
    <row r="44" spans="1:6" ht="90" customHeight="1">
      <c r="A44" s="21" t="s">
        <v>126</v>
      </c>
      <c r="B44" s="17" t="s">
        <v>127</v>
      </c>
      <c r="C44" s="2" t="s">
        <v>124</v>
      </c>
      <c r="D44" s="8" t="s">
        <v>65</v>
      </c>
      <c r="E44" s="3" t="s">
        <v>76</v>
      </c>
      <c r="F44" s="4"/>
    </row>
    <row r="45" spans="1:6" ht="87" customHeight="1">
      <c r="A45" s="21" t="s">
        <v>128</v>
      </c>
      <c r="B45" s="17" t="s">
        <v>129</v>
      </c>
      <c r="C45" s="2" t="s">
        <v>124</v>
      </c>
      <c r="D45" s="8" t="s">
        <v>130</v>
      </c>
      <c r="E45" s="3" t="s">
        <v>77</v>
      </c>
      <c r="F45" s="4"/>
    </row>
    <row r="46" spans="1:6" ht="103.5" customHeight="1">
      <c r="A46" s="21" t="s">
        <v>131</v>
      </c>
      <c r="B46" s="17" t="s">
        <v>132</v>
      </c>
      <c r="C46" s="2" t="s">
        <v>133</v>
      </c>
      <c r="D46" s="8" t="s">
        <v>134</v>
      </c>
      <c r="E46" s="3" t="s">
        <v>74</v>
      </c>
      <c r="F46" s="3" t="s">
        <v>172</v>
      </c>
    </row>
    <row r="47" spans="1:6" ht="104.25" customHeight="1">
      <c r="A47" s="21" t="s">
        <v>135</v>
      </c>
      <c r="B47" s="17" t="s">
        <v>136</v>
      </c>
      <c r="C47" s="2" t="s">
        <v>133</v>
      </c>
      <c r="D47" s="8" t="s">
        <v>174</v>
      </c>
      <c r="E47" s="3" t="s">
        <v>173</v>
      </c>
      <c r="F47" s="3" t="s">
        <v>163</v>
      </c>
    </row>
    <row r="48" spans="1:6" ht="91.5">
      <c r="A48" s="21" t="s">
        <v>137</v>
      </c>
      <c r="B48" s="17" t="s">
        <v>138</v>
      </c>
      <c r="C48" s="2" t="s">
        <v>133</v>
      </c>
      <c r="D48" s="8" t="s">
        <v>66</v>
      </c>
      <c r="E48" s="3" t="s">
        <v>78</v>
      </c>
      <c r="F48" s="3" t="s">
        <v>251</v>
      </c>
    </row>
    <row r="49" spans="1:6" ht="102" customHeight="1">
      <c r="A49" s="21" t="s">
        <v>139</v>
      </c>
      <c r="B49" s="17" t="s">
        <v>140</v>
      </c>
      <c r="C49" s="2" t="s">
        <v>37</v>
      </c>
      <c r="D49" s="8" t="s">
        <v>175</v>
      </c>
      <c r="E49" s="3" t="s">
        <v>190</v>
      </c>
      <c r="F49" s="3" t="s">
        <v>176</v>
      </c>
    </row>
    <row r="50" spans="1:6" ht="104.25">
      <c r="A50" s="22" t="s">
        <v>141</v>
      </c>
      <c r="B50" s="17" t="s">
        <v>142</v>
      </c>
      <c r="C50" s="2" t="s">
        <v>133</v>
      </c>
      <c r="D50" s="8" t="s">
        <v>280</v>
      </c>
      <c r="E50" s="3" t="s">
        <v>79</v>
      </c>
      <c r="F50" s="3" t="s">
        <v>177</v>
      </c>
    </row>
    <row r="51" spans="1:6" ht="104.25">
      <c r="A51" s="22" t="s">
        <v>143</v>
      </c>
      <c r="B51" s="17" t="s">
        <v>144</v>
      </c>
      <c r="C51" s="2" t="s">
        <v>133</v>
      </c>
      <c r="D51" s="8" t="s">
        <v>280</v>
      </c>
      <c r="E51" s="3" t="s">
        <v>80</v>
      </c>
      <c r="F51" s="3" t="s">
        <v>178</v>
      </c>
    </row>
    <row r="52" spans="1:6" ht="104.25">
      <c r="A52" s="22" t="s">
        <v>145</v>
      </c>
      <c r="B52" s="17" t="s">
        <v>146</v>
      </c>
      <c r="C52" s="2" t="s">
        <v>133</v>
      </c>
      <c r="D52" s="8" t="s">
        <v>280</v>
      </c>
      <c r="E52" s="3" t="s">
        <v>81</v>
      </c>
      <c r="F52" s="3" t="s">
        <v>179</v>
      </c>
    </row>
    <row r="53" spans="1:6" ht="104.25">
      <c r="A53" s="22" t="s">
        <v>8</v>
      </c>
      <c r="B53" s="17" t="s">
        <v>86</v>
      </c>
      <c r="C53" s="2" t="s">
        <v>133</v>
      </c>
      <c r="D53" s="8" t="s">
        <v>280</v>
      </c>
      <c r="E53" s="3" t="s">
        <v>191</v>
      </c>
      <c r="F53" s="3" t="s">
        <v>180</v>
      </c>
    </row>
  </sheetData>
  <sheetProtection sheet="1" objects="1" scenarios="1"/>
  <mergeCells count="4">
    <mergeCell ref="A1:F1"/>
    <mergeCell ref="A3:F3"/>
    <mergeCell ref="A14:F14"/>
    <mergeCell ref="A28:F28"/>
  </mergeCells>
  <printOptions horizontalCentered="1"/>
  <pageMargins left="0" right="0" top="1.1811023622047245" bottom="0.1968503937007874" header="0.5118110236220472" footer="0.11811023622047245"/>
  <pageSetup horizontalDpi="300" verticalDpi="300" orientation="landscape" paperSize="9" r:id="rId1"/>
  <headerFooter alignWithMargins="0">
    <oddHeader>&amp;L&amp;"Times New Roman,Standard"RBL 2000
Synopsis des enregistrements-bâtiment pour PST&amp;R&amp;"Times New Roman,Standard"Date: 2.12.03/kiw
Remplace version du: 15.09.03</oddHeader>
    <oddFooter>&amp;L&amp;"Times New Roman,Standard"&amp;8&amp;Z&amp;F&amp;R&amp;"Times New Roman,Standard"&amp;8&amp;P</oddFooter>
  </headerFooter>
  <rowBreaks count="4" manualBreakCount="4">
    <brk id="6" max="255" man="1"/>
    <brk id="13" max="255" man="1"/>
    <brk id="15" max="255" man="1"/>
    <brk id="27" max="255" man="1"/>
  </rowBreaks>
</worksheet>
</file>

<file path=xl/worksheets/sheet2.xml><?xml version="1.0" encoding="utf-8"?>
<worksheet xmlns="http://schemas.openxmlformats.org/spreadsheetml/2006/main" xmlns:r="http://schemas.openxmlformats.org/officeDocument/2006/relationships">
  <sheetPr>
    <tabColor indexed="27"/>
  </sheetPr>
  <dimension ref="A1:AC878"/>
  <sheetViews>
    <sheetView zoomScaleSheetLayoutView="75" workbookViewId="0" topLeftCell="A1">
      <pane ySplit="1" topLeftCell="BM2" activePane="bottomLeft" state="frozen"/>
      <selection pane="topLeft" activeCell="A1" sqref="A1"/>
      <selection pane="bottomLeft" activeCell="A1" sqref="A1"/>
    </sheetView>
  </sheetViews>
  <sheetFormatPr defaultColWidth="11.421875" defaultRowHeight="12.75"/>
  <cols>
    <col min="1" max="1" width="8.7109375" style="36" customWidth="1"/>
    <col min="2" max="2" width="8.7109375" style="37" customWidth="1"/>
    <col min="3" max="3" width="16.7109375" style="38" customWidth="1"/>
    <col min="4" max="4" width="40.7109375" style="19" customWidth="1"/>
    <col min="5" max="5" width="7.7109375" style="11" customWidth="1"/>
    <col min="6" max="29" width="11.421875" style="5" customWidth="1"/>
    <col min="30" max="16384" width="11.421875" style="1" customWidth="1"/>
  </cols>
  <sheetData>
    <row r="1" spans="1:5" ht="26.25">
      <c r="A1" s="24" t="s">
        <v>192</v>
      </c>
      <c r="B1" s="24" t="s">
        <v>193</v>
      </c>
      <c r="C1" s="25" t="s">
        <v>194</v>
      </c>
      <c r="D1" s="25" t="s">
        <v>195</v>
      </c>
      <c r="E1" s="26" t="s">
        <v>196</v>
      </c>
    </row>
    <row r="2" spans="1:13" s="16" customFormat="1" ht="30" customHeight="1">
      <c r="A2" s="46" t="s">
        <v>5</v>
      </c>
      <c r="B2" s="46"/>
      <c r="C2" s="46"/>
      <c r="D2" s="46"/>
      <c r="E2" s="46"/>
      <c r="F2" s="15"/>
      <c r="G2" s="15"/>
      <c r="H2" s="15"/>
      <c r="I2" s="15"/>
      <c r="J2" s="15"/>
      <c r="K2" s="15"/>
      <c r="L2" s="15"/>
      <c r="M2" s="15"/>
    </row>
    <row r="3" spans="1:29" s="34" customFormat="1" ht="26.25">
      <c r="A3" s="27">
        <v>1</v>
      </c>
      <c r="B3" s="28">
        <v>1</v>
      </c>
      <c r="C3" s="29" t="s">
        <v>68</v>
      </c>
      <c r="D3" s="30" t="s">
        <v>197</v>
      </c>
      <c r="E3" s="31">
        <v>1</v>
      </c>
      <c r="F3" s="33"/>
      <c r="G3" s="33"/>
      <c r="H3" s="33"/>
      <c r="I3" s="33"/>
      <c r="J3" s="33"/>
      <c r="K3" s="33"/>
      <c r="L3" s="33"/>
      <c r="M3" s="33"/>
      <c r="N3" s="33"/>
      <c r="O3" s="33"/>
      <c r="P3" s="33"/>
      <c r="Q3" s="33"/>
      <c r="R3" s="33"/>
      <c r="S3" s="33"/>
      <c r="T3" s="33"/>
      <c r="U3" s="33"/>
      <c r="V3" s="33"/>
      <c r="W3" s="33"/>
      <c r="X3" s="33"/>
      <c r="Y3" s="33"/>
      <c r="Z3" s="33"/>
      <c r="AA3" s="33"/>
      <c r="AB3" s="33"/>
      <c r="AC3" s="33"/>
    </row>
    <row r="4" spans="1:29" s="34" customFormat="1" ht="26.25">
      <c r="A4" s="27">
        <f aca="true" t="shared" si="0" ref="A4:A12">B3+1</f>
        <v>2</v>
      </c>
      <c r="B4" s="28">
        <f aca="true" t="shared" si="1" ref="B4:B12">SUM(B3+E4)</f>
        <v>3</v>
      </c>
      <c r="C4" s="29" t="s">
        <v>51</v>
      </c>
      <c r="D4" s="30" t="s">
        <v>54</v>
      </c>
      <c r="E4" s="31">
        <v>2</v>
      </c>
      <c r="F4" s="33"/>
      <c r="G4" s="33"/>
      <c r="H4" s="33"/>
      <c r="I4" s="33"/>
      <c r="J4" s="33"/>
      <c r="K4" s="33"/>
      <c r="L4" s="33"/>
      <c r="M4" s="33"/>
      <c r="N4" s="33"/>
      <c r="O4" s="33"/>
      <c r="P4" s="33"/>
      <c r="Q4" s="33"/>
      <c r="R4" s="33"/>
      <c r="S4" s="33"/>
      <c r="T4" s="33"/>
      <c r="U4" s="33"/>
      <c r="V4" s="33"/>
      <c r="W4" s="33"/>
      <c r="X4" s="33"/>
      <c r="Y4" s="33"/>
      <c r="Z4" s="33"/>
      <c r="AA4" s="33"/>
      <c r="AB4" s="33"/>
      <c r="AC4" s="33"/>
    </row>
    <row r="5" spans="1:29" s="34" customFormat="1" ht="26.25">
      <c r="A5" s="27">
        <f t="shared" si="0"/>
        <v>4</v>
      </c>
      <c r="B5" s="28">
        <f t="shared" si="1"/>
        <v>7</v>
      </c>
      <c r="C5" s="29" t="s">
        <v>52</v>
      </c>
      <c r="D5" s="30" t="s">
        <v>198</v>
      </c>
      <c r="E5" s="31">
        <v>4</v>
      </c>
      <c r="F5" s="33"/>
      <c r="G5" s="33"/>
      <c r="H5" s="33"/>
      <c r="I5" s="33"/>
      <c r="J5" s="33"/>
      <c r="K5" s="33"/>
      <c r="L5" s="33"/>
      <c r="M5" s="33"/>
      <c r="N5" s="33"/>
      <c r="O5" s="33"/>
      <c r="P5" s="33"/>
      <c r="Q5" s="33"/>
      <c r="R5" s="33"/>
      <c r="S5" s="33"/>
      <c r="T5" s="33"/>
      <c r="U5" s="33"/>
      <c r="V5" s="33"/>
      <c r="W5" s="33"/>
      <c r="X5" s="33"/>
      <c r="Y5" s="33"/>
      <c r="Z5" s="33"/>
      <c r="AA5" s="33"/>
      <c r="AB5" s="33"/>
      <c r="AC5" s="33"/>
    </row>
    <row r="6" spans="1:29" s="34" customFormat="1" ht="26.25">
      <c r="A6" s="27">
        <f t="shared" si="0"/>
        <v>8</v>
      </c>
      <c r="B6" s="28">
        <f t="shared" si="1"/>
        <v>16</v>
      </c>
      <c r="C6" s="29" t="s">
        <v>199</v>
      </c>
      <c r="D6" s="30" t="s">
        <v>200</v>
      </c>
      <c r="E6" s="31">
        <v>9</v>
      </c>
      <c r="F6" s="33"/>
      <c r="G6" s="33"/>
      <c r="H6" s="33"/>
      <c r="I6" s="33"/>
      <c r="J6" s="33"/>
      <c r="K6" s="33"/>
      <c r="L6" s="33"/>
      <c r="M6" s="33"/>
      <c r="N6" s="33"/>
      <c r="O6" s="33"/>
      <c r="P6" s="33"/>
      <c r="Q6" s="33"/>
      <c r="R6" s="33"/>
      <c r="S6" s="33"/>
      <c r="T6" s="33"/>
      <c r="U6" s="33"/>
      <c r="V6" s="33"/>
      <c r="W6" s="33"/>
      <c r="X6" s="33"/>
      <c r="Y6" s="33"/>
      <c r="Z6" s="33"/>
      <c r="AA6" s="33"/>
      <c r="AB6" s="33"/>
      <c r="AC6" s="33"/>
    </row>
    <row r="7" spans="1:29" s="34" customFormat="1" ht="26.25">
      <c r="A7" s="27">
        <f t="shared" si="0"/>
        <v>17</v>
      </c>
      <c r="B7" s="28">
        <f t="shared" si="1"/>
        <v>25</v>
      </c>
      <c r="C7" s="29" t="s">
        <v>201</v>
      </c>
      <c r="D7" s="30"/>
      <c r="E7" s="31">
        <v>9</v>
      </c>
      <c r="F7" s="33"/>
      <c r="G7" s="33"/>
      <c r="H7" s="33"/>
      <c r="I7" s="33"/>
      <c r="J7" s="33"/>
      <c r="K7" s="33"/>
      <c r="L7" s="33"/>
      <c r="M7" s="33"/>
      <c r="N7" s="33"/>
      <c r="O7" s="33"/>
      <c r="P7" s="33"/>
      <c r="Q7" s="33"/>
      <c r="R7" s="33"/>
      <c r="S7" s="33"/>
      <c r="T7" s="33"/>
      <c r="U7" s="33"/>
      <c r="V7" s="33"/>
      <c r="W7" s="33"/>
      <c r="X7" s="33"/>
      <c r="Y7" s="33"/>
      <c r="Z7" s="33"/>
      <c r="AA7" s="33"/>
      <c r="AB7" s="33"/>
      <c r="AC7" s="33"/>
    </row>
    <row r="8" spans="1:29" s="34" customFormat="1" ht="26.25">
      <c r="A8" s="27">
        <f t="shared" si="0"/>
        <v>26</v>
      </c>
      <c r="B8" s="28">
        <f t="shared" si="1"/>
        <v>29</v>
      </c>
      <c r="C8" s="29" t="s">
        <v>201</v>
      </c>
      <c r="D8" s="30"/>
      <c r="E8" s="31">
        <v>4</v>
      </c>
      <c r="F8" s="33"/>
      <c r="G8" s="33"/>
      <c r="H8" s="33"/>
      <c r="I8" s="33"/>
      <c r="J8" s="33"/>
      <c r="K8" s="33"/>
      <c r="L8" s="33"/>
      <c r="M8" s="33"/>
      <c r="N8" s="33"/>
      <c r="O8" s="33"/>
      <c r="P8" s="33"/>
      <c r="Q8" s="33"/>
      <c r="R8" s="33"/>
      <c r="S8" s="33"/>
      <c r="T8" s="33"/>
      <c r="U8" s="33"/>
      <c r="V8" s="33"/>
      <c r="W8" s="33"/>
      <c r="X8" s="33"/>
      <c r="Y8" s="33"/>
      <c r="Z8" s="33"/>
      <c r="AA8" s="33"/>
      <c r="AB8" s="33"/>
      <c r="AC8" s="33"/>
    </row>
    <row r="9" spans="1:29" s="34" customFormat="1" ht="26.25">
      <c r="A9" s="27">
        <f t="shared" si="0"/>
        <v>30</v>
      </c>
      <c r="B9" s="28">
        <f t="shared" si="1"/>
        <v>37</v>
      </c>
      <c r="C9" s="29" t="s">
        <v>24</v>
      </c>
      <c r="D9" s="30" t="s">
        <v>202</v>
      </c>
      <c r="E9" s="31">
        <v>8</v>
      </c>
      <c r="F9" s="33"/>
      <c r="G9" s="33"/>
      <c r="H9" s="33"/>
      <c r="I9" s="33"/>
      <c r="J9" s="33"/>
      <c r="K9" s="33"/>
      <c r="L9" s="33"/>
      <c r="M9" s="33"/>
      <c r="N9" s="33"/>
      <c r="O9" s="33"/>
      <c r="P9" s="33"/>
      <c r="Q9" s="33"/>
      <c r="R9" s="33"/>
      <c r="S9" s="33"/>
      <c r="T9" s="33"/>
      <c r="U9" s="33"/>
      <c r="V9" s="33"/>
      <c r="W9" s="33"/>
      <c r="X9" s="33"/>
      <c r="Y9" s="33"/>
      <c r="Z9" s="33"/>
      <c r="AA9" s="33"/>
      <c r="AB9" s="33"/>
      <c r="AC9" s="33"/>
    </row>
    <row r="10" spans="1:29" s="34" customFormat="1" ht="26.25">
      <c r="A10" s="27">
        <f t="shared" si="0"/>
        <v>38</v>
      </c>
      <c r="B10" s="28">
        <f t="shared" si="1"/>
        <v>45</v>
      </c>
      <c r="C10" s="29" t="s">
        <v>25</v>
      </c>
      <c r="D10" s="30" t="s">
        <v>185</v>
      </c>
      <c r="E10" s="31">
        <v>8</v>
      </c>
      <c r="F10" s="33"/>
      <c r="G10" s="33"/>
      <c r="H10" s="33"/>
      <c r="I10" s="33"/>
      <c r="J10" s="33"/>
      <c r="K10" s="33"/>
      <c r="L10" s="33"/>
      <c r="M10" s="33"/>
      <c r="N10" s="33"/>
      <c r="O10" s="33"/>
      <c r="P10" s="33"/>
      <c r="Q10" s="33"/>
      <c r="R10" s="33"/>
      <c r="S10" s="33"/>
      <c r="T10" s="33"/>
      <c r="U10" s="33"/>
      <c r="V10" s="33"/>
      <c r="W10" s="33"/>
      <c r="X10" s="33"/>
      <c r="Y10" s="33"/>
      <c r="Z10" s="33"/>
      <c r="AA10" s="33"/>
      <c r="AB10" s="33"/>
      <c r="AC10" s="33"/>
    </row>
    <row r="11" spans="1:29" s="34" customFormat="1" ht="26.25">
      <c r="A11" s="27">
        <f t="shared" si="0"/>
        <v>46</v>
      </c>
      <c r="B11" s="28">
        <f t="shared" si="1"/>
        <v>53</v>
      </c>
      <c r="C11" s="29" t="s">
        <v>28</v>
      </c>
      <c r="D11" s="30" t="s">
        <v>31</v>
      </c>
      <c r="E11" s="31">
        <v>8</v>
      </c>
      <c r="F11" s="33"/>
      <c r="G11" s="33"/>
      <c r="H11" s="33"/>
      <c r="I11" s="33"/>
      <c r="J11" s="33"/>
      <c r="K11" s="33"/>
      <c r="L11" s="33"/>
      <c r="M11" s="33"/>
      <c r="N11" s="33"/>
      <c r="O11" s="33"/>
      <c r="P11" s="33"/>
      <c r="Q11" s="33"/>
      <c r="R11" s="33"/>
      <c r="S11" s="33"/>
      <c r="T11" s="33"/>
      <c r="U11" s="33"/>
      <c r="V11" s="33"/>
      <c r="W11" s="33"/>
      <c r="X11" s="33"/>
      <c r="Y11" s="33"/>
      <c r="Z11" s="33"/>
      <c r="AA11" s="33"/>
      <c r="AB11" s="33"/>
      <c r="AC11" s="33"/>
    </row>
    <row r="12" spans="1:29" s="34" customFormat="1" ht="26.25">
      <c r="A12" s="27">
        <f t="shared" si="0"/>
        <v>54</v>
      </c>
      <c r="B12" s="28">
        <f t="shared" si="1"/>
        <v>61</v>
      </c>
      <c r="C12" s="29" t="s">
        <v>29</v>
      </c>
      <c r="D12" s="30" t="s">
        <v>32</v>
      </c>
      <c r="E12" s="31">
        <v>8</v>
      </c>
      <c r="F12" s="33"/>
      <c r="G12" s="33"/>
      <c r="H12" s="33"/>
      <c r="I12" s="33"/>
      <c r="J12" s="33"/>
      <c r="K12" s="33"/>
      <c r="L12" s="33"/>
      <c r="M12" s="33"/>
      <c r="N12" s="33"/>
      <c r="O12" s="33"/>
      <c r="P12" s="33"/>
      <c r="Q12" s="33"/>
      <c r="R12" s="33"/>
      <c r="S12" s="33"/>
      <c r="T12" s="33"/>
      <c r="U12" s="33"/>
      <c r="V12" s="33"/>
      <c r="W12" s="33"/>
      <c r="X12" s="33"/>
      <c r="Y12" s="33"/>
      <c r="Z12" s="33"/>
      <c r="AA12" s="33"/>
      <c r="AB12" s="33"/>
      <c r="AC12" s="33"/>
    </row>
    <row r="13" spans="1:29" s="16" customFormat="1" ht="30" customHeight="1">
      <c r="A13" s="46" t="s">
        <v>7</v>
      </c>
      <c r="B13" s="46"/>
      <c r="C13" s="46"/>
      <c r="D13" s="46"/>
      <c r="E13" s="46"/>
      <c r="F13" s="15"/>
      <c r="G13" s="15"/>
      <c r="H13" s="15"/>
      <c r="I13" s="15"/>
      <c r="J13" s="15"/>
      <c r="K13" s="15"/>
      <c r="L13" s="15"/>
      <c r="M13" s="15"/>
      <c r="N13" s="15"/>
      <c r="O13" s="15"/>
      <c r="P13" s="15"/>
      <c r="Q13" s="15"/>
      <c r="R13" s="15"/>
      <c r="S13" s="15"/>
      <c r="T13" s="15"/>
      <c r="U13" s="15"/>
      <c r="V13" s="15"/>
      <c r="W13" s="15"/>
      <c r="X13" s="15"/>
      <c r="Y13" s="15"/>
      <c r="Z13" s="15"/>
      <c r="AA13" s="15"/>
      <c r="AB13" s="15"/>
      <c r="AC13" s="15"/>
    </row>
    <row r="14" spans="1:29" s="34" customFormat="1" ht="26.25">
      <c r="A14" s="27">
        <f>B12+1</f>
        <v>62</v>
      </c>
      <c r="B14" s="28">
        <f>B12+E14</f>
        <v>62</v>
      </c>
      <c r="C14" s="32" t="s">
        <v>38</v>
      </c>
      <c r="D14" s="30" t="s">
        <v>2</v>
      </c>
      <c r="E14" s="31">
        <v>1</v>
      </c>
      <c r="F14" s="33"/>
      <c r="G14" s="33"/>
      <c r="H14" s="33"/>
      <c r="I14" s="33"/>
      <c r="J14" s="33"/>
      <c r="K14" s="33"/>
      <c r="L14" s="33"/>
      <c r="M14" s="33"/>
      <c r="N14" s="33"/>
      <c r="O14" s="33"/>
      <c r="P14" s="33"/>
      <c r="Q14" s="33"/>
      <c r="R14" s="33"/>
      <c r="S14" s="33"/>
      <c r="T14" s="33"/>
      <c r="U14" s="33"/>
      <c r="V14" s="33"/>
      <c r="W14" s="33"/>
      <c r="X14" s="33"/>
      <c r="Y14" s="33"/>
      <c r="Z14" s="33"/>
      <c r="AA14" s="33"/>
      <c r="AB14" s="33"/>
      <c r="AC14" s="33"/>
    </row>
    <row r="15" spans="1:29" s="34" customFormat="1" ht="26.25">
      <c r="A15" s="27">
        <f aca="true" t="shared" si="2" ref="A15:A26">B14+1</f>
        <v>63</v>
      </c>
      <c r="B15" s="28">
        <f aca="true" t="shared" si="3" ref="B15:B26">B14+E15</f>
        <v>63</v>
      </c>
      <c r="C15" s="32" t="s">
        <v>39</v>
      </c>
      <c r="D15" s="30" t="s">
        <v>203</v>
      </c>
      <c r="E15" s="31">
        <v>1</v>
      </c>
      <c r="F15" s="33"/>
      <c r="G15" s="33"/>
      <c r="H15" s="33"/>
      <c r="I15" s="33"/>
      <c r="J15" s="33"/>
      <c r="K15" s="33"/>
      <c r="L15" s="33"/>
      <c r="M15" s="33"/>
      <c r="N15" s="33"/>
      <c r="O15" s="33"/>
      <c r="P15" s="33"/>
      <c r="Q15" s="33"/>
      <c r="R15" s="33"/>
      <c r="S15" s="33"/>
      <c r="T15" s="33"/>
      <c r="U15" s="33"/>
      <c r="V15" s="33"/>
      <c r="W15" s="33"/>
      <c r="X15" s="33"/>
      <c r="Y15" s="33"/>
      <c r="Z15" s="33"/>
      <c r="AA15" s="33"/>
      <c r="AB15" s="33"/>
      <c r="AC15" s="33"/>
    </row>
    <row r="16" spans="1:5" ht="39">
      <c r="A16" s="27">
        <f t="shared" si="2"/>
        <v>64</v>
      </c>
      <c r="B16" s="28">
        <f t="shared" si="3"/>
        <v>64</v>
      </c>
      <c r="C16" s="22" t="s">
        <v>41</v>
      </c>
      <c r="D16" s="17" t="s">
        <v>204</v>
      </c>
      <c r="E16" s="31">
        <v>1</v>
      </c>
    </row>
    <row r="17" spans="1:5" ht="26.25">
      <c r="A17" s="27">
        <f t="shared" si="2"/>
        <v>65</v>
      </c>
      <c r="B17" s="28">
        <f t="shared" si="3"/>
        <v>65</v>
      </c>
      <c r="C17" s="22" t="s">
        <v>43</v>
      </c>
      <c r="D17" s="17" t="s">
        <v>205</v>
      </c>
      <c r="E17" s="31">
        <v>1</v>
      </c>
    </row>
    <row r="18" spans="1:5" ht="39">
      <c r="A18" s="27">
        <f t="shared" si="2"/>
        <v>66</v>
      </c>
      <c r="B18" s="28">
        <f t="shared" si="3"/>
        <v>67</v>
      </c>
      <c r="C18" s="22" t="s">
        <v>44</v>
      </c>
      <c r="D18" s="17" t="s">
        <v>206</v>
      </c>
      <c r="E18" s="31">
        <v>2</v>
      </c>
    </row>
    <row r="19" spans="1:5" ht="26.25">
      <c r="A19" s="27">
        <f t="shared" si="2"/>
        <v>68</v>
      </c>
      <c r="B19" s="28">
        <f t="shared" si="3"/>
        <v>68</v>
      </c>
      <c r="C19" s="22" t="s">
        <v>46</v>
      </c>
      <c r="D19" s="17" t="s">
        <v>207</v>
      </c>
      <c r="E19" s="31">
        <v>1</v>
      </c>
    </row>
    <row r="20" spans="1:5" ht="39">
      <c r="A20" s="27">
        <f t="shared" si="2"/>
        <v>69</v>
      </c>
      <c r="B20" s="28">
        <f t="shared" si="3"/>
        <v>70</v>
      </c>
      <c r="C20" s="22" t="s">
        <v>48</v>
      </c>
      <c r="D20" s="17" t="s">
        <v>208</v>
      </c>
      <c r="E20" s="31">
        <v>2</v>
      </c>
    </row>
    <row r="21" spans="1:5" ht="26.25">
      <c r="A21" s="27">
        <f t="shared" si="2"/>
        <v>71</v>
      </c>
      <c r="B21" s="28">
        <f t="shared" si="3"/>
        <v>71</v>
      </c>
      <c r="C21" s="22" t="s">
        <v>93</v>
      </c>
      <c r="D21" s="17" t="s">
        <v>94</v>
      </c>
      <c r="E21" s="31">
        <v>1</v>
      </c>
    </row>
    <row r="22" spans="1:5" ht="39">
      <c r="A22" s="27">
        <f t="shared" si="2"/>
        <v>72</v>
      </c>
      <c r="B22" s="28">
        <f t="shared" si="3"/>
        <v>73</v>
      </c>
      <c r="C22" s="22" t="s">
        <v>95</v>
      </c>
      <c r="D22" s="17" t="s">
        <v>209</v>
      </c>
      <c r="E22" s="31">
        <v>2</v>
      </c>
    </row>
    <row r="23" spans="1:5" ht="39">
      <c r="A23" s="27">
        <f t="shared" si="2"/>
        <v>74</v>
      </c>
      <c r="B23" s="28">
        <f t="shared" si="3"/>
        <v>75</v>
      </c>
      <c r="C23" s="22" t="s">
        <v>97</v>
      </c>
      <c r="D23" s="17" t="s">
        <v>210</v>
      </c>
      <c r="E23" s="31">
        <v>2</v>
      </c>
    </row>
    <row r="24" spans="1:5" ht="26.25">
      <c r="A24" s="27">
        <f t="shared" si="2"/>
        <v>76</v>
      </c>
      <c r="B24" s="28">
        <f t="shared" si="3"/>
        <v>76</v>
      </c>
      <c r="C24" s="22" t="s">
        <v>99</v>
      </c>
      <c r="D24" s="17" t="s">
        <v>211</v>
      </c>
      <c r="E24" s="31">
        <v>1</v>
      </c>
    </row>
    <row r="25" spans="1:5" ht="39">
      <c r="A25" s="27">
        <f t="shared" si="2"/>
        <v>77</v>
      </c>
      <c r="B25" s="28">
        <f t="shared" si="3"/>
        <v>78</v>
      </c>
      <c r="C25" s="22" t="s">
        <v>100</v>
      </c>
      <c r="D25" s="17" t="s">
        <v>212</v>
      </c>
      <c r="E25" s="31">
        <v>2</v>
      </c>
    </row>
    <row r="26" spans="1:5" ht="39">
      <c r="A26" s="27">
        <f t="shared" si="2"/>
        <v>79</v>
      </c>
      <c r="B26" s="28">
        <f t="shared" si="3"/>
        <v>80</v>
      </c>
      <c r="C26" s="22" t="s">
        <v>102</v>
      </c>
      <c r="D26" s="17" t="s">
        <v>213</v>
      </c>
      <c r="E26" s="31">
        <v>2</v>
      </c>
    </row>
    <row r="27" spans="1:29" s="16" customFormat="1" ht="30" customHeight="1">
      <c r="A27" s="45" t="s">
        <v>214</v>
      </c>
      <c r="B27" s="45"/>
      <c r="C27" s="45"/>
      <c r="D27" s="45"/>
      <c r="E27" s="45"/>
      <c r="F27" s="15"/>
      <c r="G27" s="15"/>
      <c r="H27" s="15"/>
      <c r="I27" s="15"/>
      <c r="J27" s="15"/>
      <c r="K27" s="15"/>
      <c r="L27" s="15"/>
      <c r="M27" s="15"/>
      <c r="N27" s="15"/>
      <c r="O27" s="15"/>
      <c r="P27" s="15"/>
      <c r="Q27" s="15"/>
      <c r="R27" s="15"/>
      <c r="S27" s="15"/>
      <c r="T27" s="15"/>
      <c r="U27" s="15"/>
      <c r="V27" s="15"/>
      <c r="W27" s="15"/>
      <c r="X27" s="15"/>
      <c r="Y27" s="15"/>
      <c r="Z27" s="15"/>
      <c r="AA27" s="15"/>
      <c r="AB27" s="15"/>
      <c r="AC27" s="15"/>
    </row>
    <row r="28" spans="1:29" s="34" customFormat="1" ht="39">
      <c r="A28" s="27">
        <f>B26+1</f>
        <v>81</v>
      </c>
      <c r="B28" s="28">
        <f>B26+E28</f>
        <v>81</v>
      </c>
      <c r="C28" s="32" t="s">
        <v>30</v>
      </c>
      <c r="D28" s="30" t="s">
        <v>215</v>
      </c>
      <c r="E28" s="31">
        <v>1</v>
      </c>
      <c r="F28" s="33"/>
      <c r="G28" s="33"/>
      <c r="H28" s="33"/>
      <c r="I28" s="33"/>
      <c r="J28" s="33"/>
      <c r="K28" s="33"/>
      <c r="L28" s="33"/>
      <c r="M28" s="33"/>
      <c r="N28" s="33"/>
      <c r="O28" s="33"/>
      <c r="P28" s="33"/>
      <c r="Q28" s="33"/>
      <c r="R28" s="33"/>
      <c r="S28" s="33"/>
      <c r="T28" s="33"/>
      <c r="U28" s="33"/>
      <c r="V28" s="33"/>
      <c r="W28" s="33"/>
      <c r="X28" s="33"/>
      <c r="Y28" s="33"/>
      <c r="Z28" s="33"/>
      <c r="AA28" s="33"/>
      <c r="AB28" s="33"/>
      <c r="AC28" s="33"/>
    </row>
    <row r="29" spans="1:29" s="34" customFormat="1" ht="39">
      <c r="A29" s="27">
        <f aca="true" t="shared" si="4" ref="A29:A52">B28+1</f>
        <v>82</v>
      </c>
      <c r="B29" s="28">
        <f aca="true" t="shared" si="5" ref="B29:B52">B28+E29</f>
        <v>82</v>
      </c>
      <c r="C29" s="32" t="s">
        <v>11</v>
      </c>
      <c r="D29" s="30" t="s">
        <v>216</v>
      </c>
      <c r="E29" s="31">
        <v>1</v>
      </c>
      <c r="F29" s="33"/>
      <c r="G29" s="33"/>
      <c r="H29" s="33"/>
      <c r="I29" s="33"/>
      <c r="J29" s="33"/>
      <c r="K29" s="33"/>
      <c r="L29" s="33"/>
      <c r="M29" s="33"/>
      <c r="N29" s="33"/>
      <c r="O29" s="33"/>
      <c r="P29" s="33"/>
      <c r="Q29" s="33"/>
      <c r="R29" s="33"/>
      <c r="S29" s="33"/>
      <c r="T29" s="33"/>
      <c r="U29" s="33"/>
      <c r="V29" s="33"/>
      <c r="W29" s="33"/>
      <c r="X29" s="33"/>
      <c r="Y29" s="33"/>
      <c r="Z29" s="33"/>
      <c r="AA29" s="33"/>
      <c r="AB29" s="33"/>
      <c r="AC29" s="33"/>
    </row>
    <row r="30" spans="1:29" s="34" customFormat="1" ht="39">
      <c r="A30" s="27">
        <f t="shared" si="4"/>
        <v>83</v>
      </c>
      <c r="B30" s="28">
        <f t="shared" si="5"/>
        <v>86</v>
      </c>
      <c r="C30" s="32" t="s">
        <v>35</v>
      </c>
      <c r="D30" s="30" t="s">
        <v>217</v>
      </c>
      <c r="E30" s="31">
        <v>4</v>
      </c>
      <c r="F30" s="33"/>
      <c r="G30" s="33"/>
      <c r="H30" s="33"/>
      <c r="I30" s="33"/>
      <c r="J30" s="33"/>
      <c r="K30" s="33"/>
      <c r="L30" s="33"/>
      <c r="M30" s="33"/>
      <c r="N30" s="33"/>
      <c r="O30" s="33"/>
      <c r="P30" s="33"/>
      <c r="Q30" s="33"/>
      <c r="R30" s="33"/>
      <c r="S30" s="33"/>
      <c r="T30" s="33"/>
      <c r="U30" s="33"/>
      <c r="V30" s="33"/>
      <c r="W30" s="33"/>
      <c r="X30" s="33"/>
      <c r="Y30" s="33"/>
      <c r="Z30" s="33"/>
      <c r="AA30" s="33"/>
      <c r="AB30" s="33"/>
      <c r="AC30" s="33"/>
    </row>
    <row r="31" spans="1:29" s="34" customFormat="1" ht="39">
      <c r="A31" s="27">
        <f t="shared" si="4"/>
        <v>87</v>
      </c>
      <c r="B31" s="28">
        <f t="shared" si="5"/>
        <v>89</v>
      </c>
      <c r="C31" s="32" t="s">
        <v>104</v>
      </c>
      <c r="D31" s="30" t="s">
        <v>218</v>
      </c>
      <c r="E31" s="31">
        <v>3</v>
      </c>
      <c r="F31" s="33"/>
      <c r="G31" s="33"/>
      <c r="H31" s="33"/>
      <c r="I31" s="33"/>
      <c r="J31" s="33"/>
      <c r="K31" s="33"/>
      <c r="L31" s="33"/>
      <c r="M31" s="33"/>
      <c r="N31" s="33"/>
      <c r="O31" s="33"/>
      <c r="P31" s="33"/>
      <c r="Q31" s="33"/>
      <c r="R31" s="33"/>
      <c r="S31" s="33"/>
      <c r="T31" s="33"/>
      <c r="U31" s="33"/>
      <c r="V31" s="33"/>
      <c r="W31" s="33"/>
      <c r="X31" s="33"/>
      <c r="Y31" s="33"/>
      <c r="Z31" s="33"/>
      <c r="AA31" s="33"/>
      <c r="AB31" s="33"/>
      <c r="AC31" s="33"/>
    </row>
    <row r="32" spans="1:29" s="34" customFormat="1" ht="39">
      <c r="A32" s="27">
        <f t="shared" si="4"/>
        <v>90</v>
      </c>
      <c r="B32" s="28">
        <f t="shared" si="5"/>
        <v>92</v>
      </c>
      <c r="C32" s="32" t="s">
        <v>105</v>
      </c>
      <c r="D32" s="30" t="s">
        <v>219</v>
      </c>
      <c r="E32" s="31">
        <v>3</v>
      </c>
      <c r="F32" s="33"/>
      <c r="G32" s="33"/>
      <c r="H32" s="33"/>
      <c r="I32" s="33"/>
      <c r="J32" s="33"/>
      <c r="K32" s="33"/>
      <c r="L32" s="33"/>
      <c r="M32" s="33"/>
      <c r="N32" s="33"/>
      <c r="O32" s="33"/>
      <c r="P32" s="33"/>
      <c r="Q32" s="33"/>
      <c r="R32" s="33"/>
      <c r="S32" s="33"/>
      <c r="T32" s="33"/>
      <c r="U32" s="33"/>
      <c r="V32" s="33"/>
      <c r="W32" s="33"/>
      <c r="X32" s="33"/>
      <c r="Y32" s="33"/>
      <c r="Z32" s="33"/>
      <c r="AA32" s="33"/>
      <c r="AB32" s="33"/>
      <c r="AC32" s="33"/>
    </row>
    <row r="33" spans="1:29" s="34" customFormat="1" ht="39">
      <c r="A33" s="27">
        <f t="shared" si="4"/>
        <v>93</v>
      </c>
      <c r="B33" s="28">
        <f t="shared" si="5"/>
        <v>95</v>
      </c>
      <c r="C33" s="32" t="s">
        <v>107</v>
      </c>
      <c r="D33" s="30" t="s">
        <v>220</v>
      </c>
      <c r="E33" s="31">
        <v>3</v>
      </c>
      <c r="F33" s="33"/>
      <c r="G33" s="33"/>
      <c r="H33" s="33"/>
      <c r="I33" s="33"/>
      <c r="J33" s="33"/>
      <c r="K33" s="33"/>
      <c r="L33" s="33"/>
      <c r="M33" s="33"/>
      <c r="N33" s="33"/>
      <c r="O33" s="33"/>
      <c r="P33" s="33"/>
      <c r="Q33" s="33"/>
      <c r="R33" s="33"/>
      <c r="S33" s="33"/>
      <c r="T33" s="33"/>
      <c r="U33" s="33"/>
      <c r="V33" s="33"/>
      <c r="W33" s="33"/>
      <c r="X33" s="33"/>
      <c r="Y33" s="33"/>
      <c r="Z33" s="33"/>
      <c r="AA33" s="33"/>
      <c r="AB33" s="33"/>
      <c r="AC33" s="33"/>
    </row>
    <row r="34" spans="1:29" s="34" customFormat="1" ht="39">
      <c r="A34" s="27">
        <f t="shared" si="4"/>
        <v>96</v>
      </c>
      <c r="B34" s="28">
        <f t="shared" si="5"/>
        <v>98</v>
      </c>
      <c r="C34" s="32" t="s">
        <v>109</v>
      </c>
      <c r="D34" s="30" t="s">
        <v>221</v>
      </c>
      <c r="E34" s="31">
        <v>3</v>
      </c>
      <c r="F34" s="33"/>
      <c r="G34" s="33"/>
      <c r="H34" s="33"/>
      <c r="I34" s="33"/>
      <c r="J34" s="33"/>
      <c r="K34" s="33"/>
      <c r="L34" s="33"/>
      <c r="M34" s="33"/>
      <c r="N34" s="33"/>
      <c r="O34" s="33"/>
      <c r="P34" s="33"/>
      <c r="Q34" s="33"/>
      <c r="R34" s="33"/>
      <c r="S34" s="33"/>
      <c r="T34" s="33"/>
      <c r="U34" s="33"/>
      <c r="V34" s="33"/>
      <c r="W34" s="33"/>
      <c r="X34" s="33"/>
      <c r="Y34" s="33"/>
      <c r="Z34" s="33"/>
      <c r="AA34" s="33"/>
      <c r="AB34" s="33"/>
      <c r="AC34" s="33"/>
    </row>
    <row r="35" spans="1:29" s="34" customFormat="1" ht="39">
      <c r="A35" s="27">
        <f t="shared" si="4"/>
        <v>99</v>
      </c>
      <c r="B35" s="28">
        <f t="shared" si="5"/>
        <v>101</v>
      </c>
      <c r="C35" s="32" t="s">
        <v>111</v>
      </c>
      <c r="D35" s="30" t="s">
        <v>222</v>
      </c>
      <c r="E35" s="31">
        <v>3</v>
      </c>
      <c r="F35" s="33"/>
      <c r="G35" s="33"/>
      <c r="H35" s="33"/>
      <c r="I35" s="33"/>
      <c r="J35" s="33"/>
      <c r="K35" s="33"/>
      <c r="L35" s="33"/>
      <c r="M35" s="33"/>
      <c r="N35" s="33"/>
      <c r="O35" s="33"/>
      <c r="P35" s="33"/>
      <c r="Q35" s="33"/>
      <c r="R35" s="33"/>
      <c r="S35" s="33"/>
      <c r="T35" s="33"/>
      <c r="U35" s="33"/>
      <c r="V35" s="33"/>
      <c r="W35" s="33"/>
      <c r="X35" s="33"/>
      <c r="Y35" s="33"/>
      <c r="Z35" s="33"/>
      <c r="AA35" s="33"/>
      <c r="AB35" s="33"/>
      <c r="AC35" s="33"/>
    </row>
    <row r="36" spans="1:29" s="34" customFormat="1" ht="39">
      <c r="A36" s="27">
        <f t="shared" si="4"/>
        <v>102</v>
      </c>
      <c r="B36" s="28">
        <f t="shared" si="5"/>
        <v>104</v>
      </c>
      <c r="C36" s="32" t="s">
        <v>113</v>
      </c>
      <c r="D36" s="30" t="s">
        <v>223</v>
      </c>
      <c r="E36" s="31">
        <v>3</v>
      </c>
      <c r="F36" s="33"/>
      <c r="G36" s="33"/>
      <c r="H36" s="33"/>
      <c r="I36" s="33"/>
      <c r="J36" s="33"/>
      <c r="K36" s="33"/>
      <c r="L36" s="33"/>
      <c r="M36" s="33"/>
      <c r="N36" s="33"/>
      <c r="O36" s="33"/>
      <c r="P36" s="33"/>
      <c r="Q36" s="33"/>
      <c r="R36" s="33"/>
      <c r="S36" s="33"/>
      <c r="T36" s="33"/>
      <c r="U36" s="33"/>
      <c r="V36" s="33"/>
      <c r="W36" s="33"/>
      <c r="X36" s="33"/>
      <c r="Y36" s="33"/>
      <c r="Z36" s="33"/>
      <c r="AA36" s="33"/>
      <c r="AB36" s="33"/>
      <c r="AC36" s="33"/>
    </row>
    <row r="37" spans="1:29" s="34" customFormat="1" ht="51.75">
      <c r="A37" s="27">
        <f t="shared" si="4"/>
        <v>105</v>
      </c>
      <c r="B37" s="28">
        <f t="shared" si="5"/>
        <v>107</v>
      </c>
      <c r="C37" s="29" t="s">
        <v>115</v>
      </c>
      <c r="D37" s="30" t="s">
        <v>224</v>
      </c>
      <c r="E37" s="31">
        <v>3</v>
      </c>
      <c r="F37" s="33"/>
      <c r="G37" s="33"/>
      <c r="H37" s="33"/>
      <c r="I37" s="33"/>
      <c r="J37" s="33"/>
      <c r="K37" s="33"/>
      <c r="L37" s="33"/>
      <c r="M37" s="33"/>
      <c r="N37" s="33"/>
      <c r="O37" s="33"/>
      <c r="P37" s="33"/>
      <c r="Q37" s="33"/>
      <c r="R37" s="33"/>
      <c r="S37" s="33"/>
      <c r="T37" s="33"/>
      <c r="U37" s="33"/>
      <c r="V37" s="33"/>
      <c r="W37" s="33"/>
      <c r="X37" s="33"/>
      <c r="Y37" s="33"/>
      <c r="Z37" s="33"/>
      <c r="AA37" s="33"/>
      <c r="AB37" s="33"/>
      <c r="AC37" s="33"/>
    </row>
    <row r="38" spans="1:29" s="34" customFormat="1" ht="51.75">
      <c r="A38" s="27">
        <f t="shared" si="4"/>
        <v>108</v>
      </c>
      <c r="B38" s="28">
        <f t="shared" si="5"/>
        <v>110</v>
      </c>
      <c r="C38" s="29" t="s">
        <v>116</v>
      </c>
      <c r="D38" s="30" t="s">
        <v>225</v>
      </c>
      <c r="E38" s="31">
        <v>3</v>
      </c>
      <c r="F38" s="33"/>
      <c r="G38" s="33"/>
      <c r="H38" s="33"/>
      <c r="I38" s="33"/>
      <c r="J38" s="33"/>
      <c r="K38" s="33"/>
      <c r="L38" s="33"/>
      <c r="M38" s="33"/>
      <c r="N38" s="33"/>
      <c r="O38" s="33"/>
      <c r="P38" s="33"/>
      <c r="Q38" s="33"/>
      <c r="R38" s="33"/>
      <c r="S38" s="33"/>
      <c r="T38" s="33"/>
      <c r="U38" s="33"/>
      <c r="V38" s="33"/>
      <c r="W38" s="33"/>
      <c r="X38" s="33"/>
      <c r="Y38" s="33"/>
      <c r="Z38" s="33"/>
      <c r="AA38" s="33"/>
      <c r="AB38" s="33"/>
      <c r="AC38" s="33"/>
    </row>
    <row r="39" spans="1:29" s="34" customFormat="1" ht="51.75">
      <c r="A39" s="27">
        <f t="shared" si="4"/>
        <v>111</v>
      </c>
      <c r="B39" s="28">
        <f t="shared" si="5"/>
        <v>113</v>
      </c>
      <c r="C39" s="29" t="s">
        <v>117</v>
      </c>
      <c r="D39" s="30" t="s">
        <v>226</v>
      </c>
      <c r="E39" s="31">
        <v>3</v>
      </c>
      <c r="F39" s="33"/>
      <c r="G39" s="33"/>
      <c r="H39" s="33"/>
      <c r="I39" s="33"/>
      <c r="J39" s="33"/>
      <c r="K39" s="33"/>
      <c r="L39" s="33"/>
      <c r="M39" s="33"/>
      <c r="N39" s="33"/>
      <c r="O39" s="33"/>
      <c r="P39" s="33"/>
      <c r="Q39" s="33"/>
      <c r="R39" s="33"/>
      <c r="S39" s="33"/>
      <c r="T39" s="33"/>
      <c r="U39" s="33"/>
      <c r="V39" s="33"/>
      <c r="W39" s="33"/>
      <c r="X39" s="33"/>
      <c r="Y39" s="33"/>
      <c r="Z39" s="33"/>
      <c r="AA39" s="33"/>
      <c r="AB39" s="33"/>
      <c r="AC39" s="33"/>
    </row>
    <row r="40" spans="1:29" s="34" customFormat="1" ht="51.75">
      <c r="A40" s="27">
        <f t="shared" si="4"/>
        <v>114</v>
      </c>
      <c r="B40" s="28">
        <f t="shared" si="5"/>
        <v>116</v>
      </c>
      <c r="C40" s="29" t="s">
        <v>118</v>
      </c>
      <c r="D40" s="30" t="s">
        <v>227</v>
      </c>
      <c r="E40" s="31">
        <v>3</v>
      </c>
      <c r="F40" s="33"/>
      <c r="G40" s="33"/>
      <c r="H40" s="33"/>
      <c r="I40" s="33"/>
      <c r="J40" s="33"/>
      <c r="K40" s="33"/>
      <c r="L40" s="33"/>
      <c r="M40" s="33"/>
      <c r="N40" s="33"/>
      <c r="O40" s="33"/>
      <c r="P40" s="33"/>
      <c r="Q40" s="33"/>
      <c r="R40" s="33"/>
      <c r="S40" s="33"/>
      <c r="T40" s="33"/>
      <c r="U40" s="33"/>
      <c r="V40" s="33"/>
      <c r="W40" s="33"/>
      <c r="X40" s="33"/>
      <c r="Y40" s="33"/>
      <c r="Z40" s="33"/>
      <c r="AA40" s="33"/>
      <c r="AB40" s="33"/>
      <c r="AC40" s="33"/>
    </row>
    <row r="41" spans="1:29" s="34" customFormat="1" ht="39">
      <c r="A41" s="27">
        <f t="shared" si="4"/>
        <v>117</v>
      </c>
      <c r="B41" s="28">
        <f t="shared" si="5"/>
        <v>119</v>
      </c>
      <c r="C41" s="29" t="s">
        <v>120</v>
      </c>
      <c r="D41" s="30" t="s">
        <v>228</v>
      </c>
      <c r="E41" s="31">
        <v>3</v>
      </c>
      <c r="F41" s="33"/>
      <c r="G41" s="33"/>
      <c r="H41" s="33"/>
      <c r="I41" s="33"/>
      <c r="J41" s="33"/>
      <c r="K41" s="33"/>
      <c r="L41" s="33"/>
      <c r="M41" s="33"/>
      <c r="N41" s="33"/>
      <c r="O41" s="33"/>
      <c r="P41" s="33"/>
      <c r="Q41" s="33"/>
      <c r="R41" s="33"/>
      <c r="S41" s="33"/>
      <c r="T41" s="33"/>
      <c r="U41" s="33"/>
      <c r="V41" s="33"/>
      <c r="W41" s="33"/>
      <c r="X41" s="33"/>
      <c r="Y41" s="33"/>
      <c r="Z41" s="33"/>
      <c r="AA41" s="33"/>
      <c r="AB41" s="33"/>
      <c r="AC41" s="33"/>
    </row>
    <row r="42" spans="1:29" s="34" customFormat="1" ht="26.25">
      <c r="A42" s="27">
        <f t="shared" si="4"/>
        <v>120</v>
      </c>
      <c r="B42" s="28">
        <f t="shared" si="5"/>
        <v>124</v>
      </c>
      <c r="C42" s="29" t="s">
        <v>122</v>
      </c>
      <c r="D42" s="30" t="s">
        <v>229</v>
      </c>
      <c r="E42" s="31">
        <v>5</v>
      </c>
      <c r="F42" s="33"/>
      <c r="G42" s="33"/>
      <c r="H42" s="33"/>
      <c r="I42" s="33"/>
      <c r="J42" s="33"/>
      <c r="K42" s="33"/>
      <c r="L42" s="33"/>
      <c r="M42" s="33"/>
      <c r="N42" s="33"/>
      <c r="O42" s="33"/>
      <c r="P42" s="33"/>
      <c r="Q42" s="33"/>
      <c r="R42" s="33"/>
      <c r="S42" s="33"/>
      <c r="T42" s="33"/>
      <c r="U42" s="33"/>
      <c r="V42" s="33"/>
      <c r="W42" s="33"/>
      <c r="X42" s="33"/>
      <c r="Y42" s="33"/>
      <c r="Z42" s="33"/>
      <c r="AA42" s="33"/>
      <c r="AB42" s="33"/>
      <c r="AC42" s="33"/>
    </row>
    <row r="43" spans="1:29" s="34" customFormat="1" ht="39">
      <c r="A43" s="27">
        <f t="shared" si="4"/>
        <v>125</v>
      </c>
      <c r="B43" s="28">
        <f t="shared" si="5"/>
        <v>129</v>
      </c>
      <c r="C43" s="29" t="s">
        <v>126</v>
      </c>
      <c r="D43" s="30" t="s">
        <v>230</v>
      </c>
      <c r="E43" s="31">
        <v>5</v>
      </c>
      <c r="F43" s="33"/>
      <c r="G43" s="33"/>
      <c r="H43" s="33"/>
      <c r="I43" s="33"/>
      <c r="J43" s="33"/>
      <c r="K43" s="33"/>
      <c r="L43" s="33"/>
      <c r="M43" s="33"/>
      <c r="N43" s="33"/>
      <c r="O43" s="33"/>
      <c r="P43" s="33"/>
      <c r="Q43" s="33"/>
      <c r="R43" s="33"/>
      <c r="S43" s="33"/>
      <c r="T43" s="33"/>
      <c r="U43" s="33"/>
      <c r="V43" s="33"/>
      <c r="W43" s="33"/>
      <c r="X43" s="33"/>
      <c r="Y43" s="33"/>
      <c r="Z43" s="33"/>
      <c r="AA43" s="33"/>
      <c r="AB43" s="33"/>
      <c r="AC43" s="33"/>
    </row>
    <row r="44" spans="1:29" s="34" customFormat="1" ht="39">
      <c r="A44" s="27">
        <f t="shared" si="4"/>
        <v>130</v>
      </c>
      <c r="B44" s="28">
        <f t="shared" si="5"/>
        <v>134</v>
      </c>
      <c r="C44" s="29" t="s">
        <v>128</v>
      </c>
      <c r="D44" s="30" t="s">
        <v>231</v>
      </c>
      <c r="E44" s="31">
        <v>5</v>
      </c>
      <c r="F44" s="33"/>
      <c r="G44" s="33"/>
      <c r="H44" s="33"/>
      <c r="I44" s="33"/>
      <c r="J44" s="33"/>
      <c r="K44" s="33"/>
      <c r="L44" s="33"/>
      <c r="M44" s="33"/>
      <c r="N44" s="33"/>
      <c r="O44" s="33"/>
      <c r="P44" s="33"/>
      <c r="Q44" s="33"/>
      <c r="R44" s="33"/>
      <c r="S44" s="33"/>
      <c r="T44" s="33"/>
      <c r="U44" s="33"/>
      <c r="V44" s="33"/>
      <c r="W44" s="33"/>
      <c r="X44" s="33"/>
      <c r="Y44" s="33"/>
      <c r="Z44" s="33"/>
      <c r="AA44" s="33"/>
      <c r="AB44" s="33"/>
      <c r="AC44" s="33"/>
    </row>
    <row r="45" spans="1:29" s="34" customFormat="1" ht="51.75">
      <c r="A45" s="27">
        <f t="shared" si="4"/>
        <v>135</v>
      </c>
      <c r="B45" s="28">
        <f t="shared" si="5"/>
        <v>138</v>
      </c>
      <c r="C45" s="29" t="s">
        <v>131</v>
      </c>
      <c r="D45" s="30" t="s">
        <v>232</v>
      </c>
      <c r="E45" s="31">
        <v>4</v>
      </c>
      <c r="F45" s="33"/>
      <c r="G45" s="33"/>
      <c r="H45" s="33"/>
      <c r="I45" s="33"/>
      <c r="J45" s="33"/>
      <c r="K45" s="33"/>
      <c r="L45" s="33"/>
      <c r="M45" s="33"/>
      <c r="N45" s="33"/>
      <c r="O45" s="33"/>
      <c r="P45" s="33"/>
      <c r="Q45" s="33"/>
      <c r="R45" s="33"/>
      <c r="S45" s="33"/>
      <c r="T45" s="33"/>
      <c r="U45" s="33"/>
      <c r="V45" s="33"/>
      <c r="W45" s="33"/>
      <c r="X45" s="33"/>
      <c r="Y45" s="33"/>
      <c r="Z45" s="33"/>
      <c r="AA45" s="33"/>
      <c r="AB45" s="33"/>
      <c r="AC45" s="33"/>
    </row>
    <row r="46" spans="1:29" s="34" customFormat="1" ht="51.75">
      <c r="A46" s="27">
        <f t="shared" si="4"/>
        <v>139</v>
      </c>
      <c r="B46" s="28">
        <f t="shared" si="5"/>
        <v>142</v>
      </c>
      <c r="C46" s="29" t="s">
        <v>135</v>
      </c>
      <c r="D46" s="30" t="s">
        <v>233</v>
      </c>
      <c r="E46" s="31">
        <v>4</v>
      </c>
      <c r="F46" s="33"/>
      <c r="G46" s="33"/>
      <c r="H46" s="33"/>
      <c r="I46" s="33"/>
      <c r="J46" s="33"/>
      <c r="K46" s="33"/>
      <c r="L46" s="33"/>
      <c r="M46" s="33"/>
      <c r="N46" s="33"/>
      <c r="O46" s="33"/>
      <c r="P46" s="33"/>
      <c r="Q46" s="33"/>
      <c r="R46" s="33"/>
      <c r="S46" s="33"/>
      <c r="T46" s="33"/>
      <c r="U46" s="33"/>
      <c r="V46" s="33"/>
      <c r="W46" s="33"/>
      <c r="X46" s="33"/>
      <c r="Y46" s="33"/>
      <c r="Z46" s="33"/>
      <c r="AA46" s="33"/>
      <c r="AB46" s="33"/>
      <c r="AC46" s="33"/>
    </row>
    <row r="47" spans="1:29" s="34" customFormat="1" ht="51.75">
      <c r="A47" s="27">
        <f t="shared" si="4"/>
        <v>143</v>
      </c>
      <c r="B47" s="28">
        <f t="shared" si="5"/>
        <v>146</v>
      </c>
      <c r="C47" s="29" t="s">
        <v>137</v>
      </c>
      <c r="D47" s="30" t="s">
        <v>234</v>
      </c>
      <c r="E47" s="31">
        <v>4</v>
      </c>
      <c r="F47" s="33"/>
      <c r="G47" s="33"/>
      <c r="H47" s="33"/>
      <c r="I47" s="33"/>
      <c r="J47" s="33"/>
      <c r="K47" s="33"/>
      <c r="L47" s="33"/>
      <c r="M47" s="33"/>
      <c r="N47" s="33"/>
      <c r="O47" s="33"/>
      <c r="P47" s="33"/>
      <c r="Q47" s="33"/>
      <c r="R47" s="33"/>
      <c r="S47" s="33"/>
      <c r="T47" s="33"/>
      <c r="U47" s="33"/>
      <c r="V47" s="33"/>
      <c r="W47" s="33"/>
      <c r="X47" s="33"/>
      <c r="Y47" s="33"/>
      <c r="Z47" s="33"/>
      <c r="AA47" s="33"/>
      <c r="AB47" s="33"/>
      <c r="AC47" s="33"/>
    </row>
    <row r="48" spans="1:29" s="34" customFormat="1" ht="51.75">
      <c r="A48" s="27">
        <f t="shared" si="4"/>
        <v>147</v>
      </c>
      <c r="B48" s="28">
        <f t="shared" si="5"/>
        <v>149</v>
      </c>
      <c r="C48" s="29" t="s">
        <v>139</v>
      </c>
      <c r="D48" s="30" t="s">
        <v>235</v>
      </c>
      <c r="E48" s="31">
        <v>3</v>
      </c>
      <c r="F48" s="33"/>
      <c r="G48" s="33"/>
      <c r="H48" s="33"/>
      <c r="I48" s="33"/>
      <c r="J48" s="33"/>
      <c r="K48" s="33"/>
      <c r="L48" s="33"/>
      <c r="M48" s="33"/>
      <c r="N48" s="33"/>
      <c r="O48" s="33"/>
      <c r="P48" s="33"/>
      <c r="Q48" s="33"/>
      <c r="R48" s="33"/>
      <c r="S48" s="33"/>
      <c r="T48" s="33"/>
      <c r="U48" s="33"/>
      <c r="V48" s="33"/>
      <c r="W48" s="33"/>
      <c r="X48" s="33"/>
      <c r="Y48" s="33"/>
      <c r="Z48" s="33"/>
      <c r="AA48" s="33"/>
      <c r="AB48" s="33"/>
      <c r="AC48" s="33"/>
    </row>
    <row r="49" spans="1:29" s="34" customFormat="1" ht="51.75">
      <c r="A49" s="27">
        <f t="shared" si="4"/>
        <v>150</v>
      </c>
      <c r="B49" s="28">
        <f t="shared" si="5"/>
        <v>153</v>
      </c>
      <c r="C49" s="32" t="s">
        <v>141</v>
      </c>
      <c r="D49" s="30" t="s">
        <v>236</v>
      </c>
      <c r="E49" s="31">
        <v>4</v>
      </c>
      <c r="F49" s="33"/>
      <c r="G49" s="33"/>
      <c r="H49" s="33"/>
      <c r="I49" s="33"/>
      <c r="J49" s="33"/>
      <c r="K49" s="33"/>
      <c r="L49" s="33"/>
      <c r="M49" s="33"/>
      <c r="N49" s="33"/>
      <c r="O49" s="33"/>
      <c r="P49" s="33"/>
      <c r="Q49" s="33"/>
      <c r="R49" s="33"/>
      <c r="S49" s="33"/>
      <c r="T49" s="33"/>
      <c r="U49" s="33"/>
      <c r="V49" s="33"/>
      <c r="W49" s="33"/>
      <c r="X49" s="33"/>
      <c r="Y49" s="33"/>
      <c r="Z49" s="33"/>
      <c r="AA49" s="33"/>
      <c r="AB49" s="33"/>
      <c r="AC49" s="33"/>
    </row>
    <row r="50" spans="1:29" s="34" customFormat="1" ht="51.75">
      <c r="A50" s="27">
        <f t="shared" si="4"/>
        <v>154</v>
      </c>
      <c r="B50" s="28">
        <f t="shared" si="5"/>
        <v>157</v>
      </c>
      <c r="C50" s="32" t="s">
        <v>143</v>
      </c>
      <c r="D50" s="30" t="s">
        <v>237</v>
      </c>
      <c r="E50" s="31">
        <v>4</v>
      </c>
      <c r="F50" s="33"/>
      <c r="G50" s="33"/>
      <c r="H50" s="33"/>
      <c r="I50" s="33"/>
      <c r="J50" s="33"/>
      <c r="K50" s="33"/>
      <c r="L50" s="33"/>
      <c r="M50" s="33"/>
      <c r="N50" s="33"/>
      <c r="O50" s="33"/>
      <c r="P50" s="33"/>
      <c r="Q50" s="33"/>
      <c r="R50" s="33"/>
      <c r="S50" s="33"/>
      <c r="T50" s="33"/>
      <c r="U50" s="33"/>
      <c r="V50" s="33"/>
      <c r="W50" s="33"/>
      <c r="X50" s="33"/>
      <c r="Y50" s="33"/>
      <c r="Z50" s="33"/>
      <c r="AA50" s="33"/>
      <c r="AB50" s="33"/>
      <c r="AC50" s="33"/>
    </row>
    <row r="51" spans="1:29" s="34" customFormat="1" ht="51.75">
      <c r="A51" s="27">
        <f t="shared" si="4"/>
        <v>158</v>
      </c>
      <c r="B51" s="28">
        <f t="shared" si="5"/>
        <v>161</v>
      </c>
      <c r="C51" s="32" t="s">
        <v>145</v>
      </c>
      <c r="D51" s="30" t="s">
        <v>238</v>
      </c>
      <c r="E51" s="31">
        <v>4</v>
      </c>
      <c r="F51" s="33"/>
      <c r="G51" s="33"/>
      <c r="H51" s="33"/>
      <c r="I51" s="33"/>
      <c r="J51" s="33"/>
      <c r="K51" s="33"/>
      <c r="L51" s="33"/>
      <c r="M51" s="33"/>
      <c r="N51" s="33"/>
      <c r="O51" s="33"/>
      <c r="P51" s="33"/>
      <c r="Q51" s="33"/>
      <c r="R51" s="33"/>
      <c r="S51" s="33"/>
      <c r="T51" s="33"/>
      <c r="U51" s="33"/>
      <c r="V51" s="33"/>
      <c r="W51" s="33"/>
      <c r="X51" s="33"/>
      <c r="Y51" s="33"/>
      <c r="Z51" s="33"/>
      <c r="AA51" s="33"/>
      <c r="AB51" s="33"/>
      <c r="AC51" s="33"/>
    </row>
    <row r="52" spans="1:29" s="34" customFormat="1" ht="51.75">
      <c r="A52" s="27">
        <f t="shared" si="4"/>
        <v>162</v>
      </c>
      <c r="B52" s="28">
        <f t="shared" si="5"/>
        <v>165</v>
      </c>
      <c r="C52" s="32" t="s">
        <v>8</v>
      </c>
      <c r="D52" s="30" t="s">
        <v>239</v>
      </c>
      <c r="E52" s="31">
        <v>4</v>
      </c>
      <c r="F52" s="33"/>
      <c r="G52" s="33"/>
      <c r="H52" s="33"/>
      <c r="I52" s="33"/>
      <c r="J52" s="33"/>
      <c r="K52" s="33"/>
      <c r="L52" s="33"/>
      <c r="M52" s="33"/>
      <c r="N52" s="33"/>
      <c r="O52" s="33"/>
      <c r="P52" s="33"/>
      <c r="Q52" s="33"/>
      <c r="R52" s="33"/>
      <c r="S52" s="33"/>
      <c r="T52" s="33"/>
      <c r="U52" s="33"/>
      <c r="V52" s="33"/>
      <c r="W52" s="33"/>
      <c r="X52" s="33"/>
      <c r="Y52" s="33"/>
      <c r="Z52" s="33"/>
      <c r="AA52" s="33"/>
      <c r="AB52" s="33"/>
      <c r="AC52" s="33"/>
    </row>
    <row r="878" ht="12.75">
      <c r="D878" s="35"/>
    </row>
  </sheetData>
  <sheetProtection sheet="1" objects="1" scenarios="1"/>
  <mergeCells count="3">
    <mergeCell ref="A27:E27"/>
    <mergeCell ref="A2:E2"/>
    <mergeCell ref="A13:E13"/>
  </mergeCells>
  <printOptions horizontalCentered="1"/>
  <pageMargins left="1.1811023622047245" right="0.5905511811023623" top="1.1811023622047245" bottom="0.7874015748031497" header="0.5118110236220472" footer="0.11811023622047245"/>
  <pageSetup horizontalDpi="300" verticalDpi="300" orientation="portrait" paperSize="9" r:id="rId1"/>
  <headerFooter alignWithMargins="0">
    <oddHeader>&amp;L&amp;"Times New Roman,Standard"RBL 2000
Enregistrements-bâtiment pour PST: Position et longueur des champs &amp;R&amp;"Times New Roman,Standard"Date: 2.12.03/kiw
Remplace version du: 13.05.03</oddHeader>
    <oddFooter>&amp;L&amp;"Times New Roman,Normal"&amp;8
Gr/H:\RBL2000\AUSWERTUNG/Sché.BAT - F - 13.5.03 - pour DATAMART PST - CANTONS.xls &amp;C
&amp;R&amp;"Times New Roman,Normal"&amp;8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BFS/OFS/UST</dc:creator>
  <cp:keywords/>
  <dc:description/>
  <cp:lastModifiedBy>Benninger Henri</cp:lastModifiedBy>
  <cp:lastPrinted>2003-12-03T09:07:27Z</cp:lastPrinted>
  <dcterms:created xsi:type="dcterms:W3CDTF">2003-03-12T14:48:56Z</dcterms:created>
  <dcterms:modified xsi:type="dcterms:W3CDTF">2004-03-26T13:02:47Z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-1047847048</vt:i4>
  </property>
  <property fmtid="{D5CDD505-2E9C-101B-9397-08002B2CF9AE}" pid="3" name="_EmailSubject">
    <vt:lpwstr>BAT_F_mit Position</vt:lpwstr>
  </property>
  <property fmtid="{D5CDD505-2E9C-101B-9397-08002B2CF9AE}" pid="4" name="_AuthorEmail">
    <vt:lpwstr>Katrin.Imwinkelried@bfs.admin.ch</vt:lpwstr>
  </property>
  <property fmtid="{D5CDD505-2E9C-101B-9397-08002B2CF9AE}" pid="5" name="_AuthorEmailDisplayName">
    <vt:lpwstr>Imwinkelried Katrin BFS</vt:lpwstr>
  </property>
  <property fmtid="{D5CDD505-2E9C-101B-9397-08002B2CF9AE}" pid="6" name="_PreviousAdHocReviewCycleID">
    <vt:i4>-989745317</vt:i4>
  </property>
  <property fmtid="{D5CDD505-2E9C-101B-9397-08002B2CF9AE}" pid="7" name="_ReviewingToolsShownOnce">
    <vt:lpwstr/>
  </property>
</Properties>
</file>