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65" yWindow="65521" windowWidth="9990" windowHeight="11640" activeTab="0"/>
  </bookViews>
  <sheets>
    <sheet name="Synopsis" sheetId="1" r:id="rId1"/>
    <sheet name="Positions" sheetId="2" r:id="rId2"/>
    <sheet name="Inhaltsverzeichnis (wirt.)" sheetId="3" r:id="rId3"/>
    <sheet name="Inhaltsverzeichnis (wirt-alpha)" sheetId="4" r:id="rId4"/>
  </sheets>
  <definedNames>
    <definedName name="_xlnm.Print_Titles" localSheetId="2">'Inhaltsverzeichnis (wirt.)'!$1:$1</definedName>
    <definedName name="_xlnm.Print_Titles" localSheetId="3">'Inhaltsverzeichnis (wirt-alpha)'!$1:$1</definedName>
    <definedName name="_xlnm.Print_Titles" localSheetId="0">'Synopsis'!$1:$1</definedName>
  </definedNames>
  <calcPr fullCalcOnLoad="1"/>
</workbook>
</file>

<file path=xl/sharedStrings.xml><?xml version="1.0" encoding="utf-8"?>
<sst xmlns="http://schemas.openxmlformats.org/spreadsheetml/2006/main" count="2391" uniqueCount="893">
  <si>
    <t>In der Rubrik Andere (09) erscheinen  (wenn es einen Text gibt) gesamtschweizerisch vor allem:
29 % "Blockheizkraftwerk"
27 % "Fremdheizung"
24 % "Übrige"
H_HEIZ=6
oder
H_GART =4 
oder
H_GART=5</t>
  </si>
  <si>
    <t>Ohne Angabe
Kombinationen von 2 Energieträgern (siehe Bedeutung der Codes unter H_ENH1). Die 2 Angaben werden in aufsteigender Reihenfolge sortiert.
Beispiel: wenn H_ENH2 = Holz und Elektrizität
         -&gt;  H_ENH2 = 24
Gebäude ohne Heizung
oder    
Notunterkunft 
oder
Sammelgebäude</t>
  </si>
  <si>
    <t xml:space="preserve">
H_HEIZ=6
oder
H_GART =4 
oder
H_GART=5</t>
  </si>
  <si>
    <t xml:space="preserve">Mit Warmwasserversorgung
Ohne Warmwasserversorgung
Notunterkunft
oder
Sammelgebäude </t>
  </si>
  <si>
    <t>Heizöl
Holz
Wärmepumpe
Elektrizität
Gas
Fernwärme
Kohle
Sonnenkollektor
Andere
Gebäude ohne Warmwasserversorgung
oder    
Notunterkunft 
oder
Sammelgebäude</t>
  </si>
  <si>
    <t>In der Rubrik Andere (09) erscheinen  (wenn es einen Text gibt) gesamtschweizerisch vor allem:
34 % "Übrige"
31 % "Blockheizkraftwerk"
9 %  "Biogas"
H_WWAS =2
oder
H_GART =4
oder
H_GART=5</t>
  </si>
  <si>
    <t>In der Rubrik Andere (09) erscheinen  (wenn es einen Text gibt) gesamtschweizerisch vor allem:
66 % "Übrige"
32 % "verschiedene Energieträger"
1 % "Blockheizkraftwerk"
H_WWAS =2 
oder
H_GART =4
oder
H_GART=5</t>
  </si>
  <si>
    <t xml:space="preserve">
H_BARW # 1, 2, 3, 4
oder
H_GART = 4
oder
H_GART=5</t>
  </si>
  <si>
    <t>Angabe fehlt 
1. bis 80. Stock 
1. bis 9. Untergeschoss 
Einfamilienhaus
Parterre 
Hochparterre
Keine Wohneinheit
oder   
Notunterkunft
oder
Sammelgebäude</t>
  </si>
  <si>
    <t>1 bis 98 Zimmer 
Keine Wohneinheit
oder   
Notunterkunft
oder
Sammelgebäude</t>
  </si>
  <si>
    <t xml:space="preserve">
H_BARW # 1, 2, 3, 4
oder
H_GART = 4
oder
H_GART=5</t>
  </si>
  <si>
    <t xml:space="preserve">
H_BARW # 1, 2, 3, 4
oder
H_GART = 4
oder
H_GART=5</t>
  </si>
  <si>
    <t>Angabe fehlt 
1 bis 998 m2 
Keine Wohneinheit
oder   
Notunterkunft
oder
Sammelgebäude</t>
  </si>
  <si>
    <t>Küche
Kochnische 
Weder Küche noch Kochnische
Keine Wohneinheit
oder   
Notunterkunft
oder
Sammelgebäude</t>
  </si>
  <si>
    <t xml:space="preserve">
H_BARW # 1, 2, 3, 4
oder
H_GART = 4
oder
H_GART=5</t>
  </si>
  <si>
    <t>Mieter/in
Genossenschafter/in
Stockwerk-/Wohnungseigentümer/in
Alleineigentümer/in des Hauses
Miteigentümer/in des Hauses
Inhaber/in einer Dienstwohnung
Inhaber/in einer Freiwohnung
Pächter/in
Keine bewohnte Wohneinheit
oder
Keine Wohneinheit
oder   
Notunterkunft
oder
Sammelgebäude</t>
  </si>
  <si>
    <t>Diese Feld trägt einen Wert wenn die Wohneinheit wirtschaftlich dauernd bewohnt ist (H_BARW = 1)
H_BARW = 2,3,4
oder
H_BARW # 1, 2, 3, 4
oder 
H_GART = 4
oder
H_GART=5</t>
  </si>
  <si>
    <t>Angabe fehlt (nur für bewohnte Wohneinheiten von Mietern oder Genossenschaftern) 
1 bis 99998 Fr.
Die Wohneinheit ist weder von einem Mieter noch von einem Genossenschafter bewohnt 
oder
Keine Wohneinheit
oder   
Notunterkunft
oder
Sammelgebäude</t>
  </si>
  <si>
    <t>Der monatliche Netto-Mietpreis wird nur für Mieter- oder Genossenschafterwohnungen ausgewiesen: 
(H_BARW = 1 und H_BTYP = 1,2)
H_BTYP #  1, 2
oder
H_BARW # 1, 2, 3, 4
oder
H_GART = 4
oder
H_GART=5</t>
  </si>
  <si>
    <t>Keine separate Wohnräume
1 bis 8 zusätzliche Wohnräume 
Keine Wohneinheit
oder   
Notunterkunft
oder
Sammelgebäude</t>
  </si>
  <si>
    <t>Zusätzliche Wohnräume kann es nur geben wenn die Wohneinheit mindestens 1 Zimmer (H_ZIMM) aufweist.
BARW # 1, 2, 3, 4 
oder
H_GART = 4
oder
H_GART=5</t>
  </si>
  <si>
    <t xml:space="preserve">Dauernd bewohnt
Zeitweise bewohnt (ZW)
Nicht bewohnt (NB)
Nur zivilrechtlich bewohnte Wohneinheit, ohne Küche/Kochnische
Räumlichkeiten durch KHH bewohnt
Räumlichkeiten für KHH 
Fiktiver Record für Sammelhaushalte (SHH)
Wohnungsrecord für nur zivilrechtlich existierenden KHH oder SHH 
Wohnungsrecord für Privathaushalt (PHH) im Sammelgebäude
Wohnungsrecord für KHH im Sammelgebäude
Wohnungsrecord für Sammelhaushalt (SHH) im Sammelgebäude
</t>
  </si>
  <si>
    <t>Vorherige Auswahl um
die wirtschaftliche bewohnte Haushalte zu eruieren:
if H:HTYP in(1,3) + H_APERW&gt;0
die zivirechtliche bewohnte Haushalte zu eruieren:
if H:HTYP in(1,4) + H_APERZ&gt;0</t>
  </si>
  <si>
    <t xml:space="preserve">Um Wohneinheiten zu selektionieren, H_BARW = 1,2,3,4 nehmen.
Wohnungsrecords mit H_BARW = 91, 92, 93 befinden sich nicht in real existierenden Gebäuden.
H_BARW = 8 entspricht 
H_BARZ = 5, 7 
</t>
  </si>
  <si>
    <t xml:space="preserve">01: 
02: 
03: 
04: 
05: 
06: 
07:
08: 
91:
92:
93: </t>
  </si>
  <si>
    <t xml:space="preserve">Dauernd bewohnt
Zeitweise bewohnt (ZW)
Nicht bewohnt (NB)
Nur wirtschaftlich bewohnte Wohneinheit, ohne Küche/Kochnische
Räumlichkeiten durch KHH bewohnt
Räumlichkeiten für KHH 
Fiktiver Record für Sammelhaushalte (SHH)
Wohnungsrecord für nur wirtschaftlich existierenden KHH oder SHH 
Wohnungsrecord für Privathaushalt (PHH) im Sammelgebäude
Wohnungsrecord für KHH im Sammelgebäude
Wohnungsrecord für Sammelhaushalt (SHH) im Sammelgebäude
</t>
  </si>
  <si>
    <t xml:space="preserve">Um Wohneinheiten zu selektionieren, H_BARZ = 1,2,3,4 nehmen.
Wohnungsrecords mit H_BARZ = 91, 92, 93 befinden sich nicht in real existierenden Gebäuden.
H_BARZ = 8 entspricht 
H_BARW = 5, 7 
 </t>
  </si>
  <si>
    <t xml:space="preserve">01: 
02: 
03: 
04: 
05: 
06: 
07:
08: 
91:
92:
93: </t>
  </si>
  <si>
    <t>0:    
1:    
2:    
3:    
4: 
5:   
9:</t>
  </si>
  <si>
    <t>Nicht bewohnte Räumlichkeiten für KHH, Sammelhaushalt
Wohnung (Wohneinheit mit Küche oder Kochnische) 
Wohneinheit ohne Küche / Kochnische
Privathaushalt in Notunterkunft
Kollektivhaushalt in Mischnutzungsgebäude
Kollektivhaushalt in Notunterkunft    
Sammelgebäude</t>
  </si>
  <si>
    <t>H_BARW = 6, 7, 8 
H_BARW = 1, 2, 3 und H_KCHE = 1, 2 
H_BARW= 1, 4  und 
H_KCHE = 3 
H_BARW = 1 oder 
(H_BARW = 2 und H_BARZ = 1) und H_GART = 4
H_BARW = 5 und H_GART= 1, 3
H_BARW = 5 und H_GART = 4
H_GART=5</t>
  </si>
  <si>
    <t>H_GEBAEUDE
_ID</t>
  </si>
  <si>
    <t>Töchter zwischen 7 und 15 Jahren mit P_STHHW=121 und P_GESL=2</t>
  </si>
  <si>
    <t>Ledige Söhne ab 16 Jahren mit P_STHHW=121, P_ZIVL = 1 und P_GESL=1</t>
  </si>
  <si>
    <t>Ledige Töchter ab 16 Jahren mit P_STHHW=121, P_ZIVL = 1 und P_GESL=2</t>
  </si>
  <si>
    <t>Anzahl Personen in
Haushalts-Paarvorständen</t>
  </si>
  <si>
    <t>Anzahl andere Haushaltsvorstände</t>
  </si>
  <si>
    <t>Anzahl übrige 
Personen</t>
  </si>
  <si>
    <t>Anzahl erwerbstätige Kinder mit P_STHHW=121,
unabhängig von P_ZIVL; Alter ab 15 Jahren</t>
  </si>
  <si>
    <t>Anzahl erwerbstätige ledige Kinder mit P_STHHW=121,
P_ZIVL=1; Alter ab 15 Jahren</t>
  </si>
  <si>
    <t>3. Person in leitender beruflicher Stellung vor selbständig Erwerbstätigem/r vor mittlerem Kader vor Angestelltem/r in der eigenen Kapitalgesellschaft</t>
  </si>
  <si>
    <t>vor Angestelltem/r vor Arbeiter/in vor mitarbeitendem Familienmitglied vor Lehrling/Lehrtochter</t>
  </si>
  <si>
    <t>4. Höheres Alter vor niedrigerem Alter</t>
  </si>
  <si>
    <t xml:space="preserve">Für Privathaushalte, deren Referenzperson nur zivilrechtlich hier wohnhaft ist (WKAT=4), wurde eine andere Person des Haushalts mit </t>
  </si>
  <si>
    <t>wirtschaftlichem Wohnsitz (WKAT=1 oder 3) zur Referenzperson bestimmt.</t>
  </si>
  <si>
    <t>1  
3 
4</t>
  </si>
  <si>
    <t xml:space="preserve">Im Haushalt alle Personen mit nur einem Wohnsitz 
(P_WKAT=1)  
Im Haushalt nur Personen mit  wirtschaftlichem Wohnsitz 
sind berücksichtigt 
Im Haushalt nur Personen mit zivilrechtlichem Wohnsitz 
sind berücksichtigt </t>
  </si>
  <si>
    <t>Es wurden folgende 
Wohnsitzkategorien (WKAT) für Personen unterschieden: WKAT=1: Person ist wirtschaftlich und zivilrechtlich in der Gemeinde wohnhaft;  
WKAT=3: Der Aufenthaltswohnsitz der Person ist ihr Hauptwohnsitz; 
WKAT=4: Der zivilrechtliche Wohnsitz der Person ist ihr Nebenwohnsitz;   
Wirtsch. Wohnsitz = 1 und 3 
Zivilrecht. Wohnsitz = 1 und 4</t>
  </si>
  <si>
    <t xml:space="preserve">1   
3 
4 
</t>
  </si>
  <si>
    <t xml:space="preserve">HH besteht aus Personen mit WKAT=1 oder aus 
solchen mit verschiedenen WKAT  
HH besteht nur aus Personen mit WKAT=3  
HH besteht nur aus Personen mit WKAT=4 </t>
  </si>
  <si>
    <t>Typ des Privathaushalts, siehe Liste 6
Typ des Kollektivhaushalts, siehe Liste 6
Nur Personen mit Nebenwohnsitz im Haushalt</t>
  </si>
  <si>
    <t xml:space="preserve">Personen mit Nebenwohnsitz
Personen mit wirtschaftlichem Wohnsitz </t>
  </si>
  <si>
    <t>Wenn HTYP=4, handelt es sich 
um P-EPNRZ. 
Wenn HTYP=3, handelt es sich um P-EPNRW</t>
  </si>
  <si>
    <t>Wenn HTYP=4, handelt es sich um EPNRZ. 
Wenn HTYP=3, handelt es sich um EPNRW.</t>
  </si>
  <si>
    <t xml:space="preserve">Wenn H_GART = 4 enthalten nur die Felder 
H_BARW/BARZ , H_APTO, 
H_APWS, H_APZR und
H_WTYP  Werte &gt; 0.    
</t>
  </si>
  <si>
    <t>H_BARW # 1 und H_BARZ # 1
oder
H_GART = 4
Summe der WSKAT=1,3,4 in diesem H_BARW = 1 oder H_BARZ = 1</t>
  </si>
  <si>
    <t xml:space="preserve">Feldname </t>
  </si>
  <si>
    <t>H_BARW # 1 und H-BARZ # 1 
oder 
H_ZIMM = 0 
oder 
H_GART = 4
Rechnung: H_APTO * 100 / (H_ZIMM + H_ZUZI) für jedes H_BARW=1 mit
(H_APTO &gt; 0 und H_ZIMM &gt; 0)
SuperCROSS beinhaltet ebenfalls ganze Zahlen die durch 100 dividiert werden müssen. 
Wohnräume = Zimmer (H_ZIMM) + separate Wohnräume (H_ZUZI)</t>
  </si>
  <si>
    <t xml:space="preserve">H_BARW # 1 und H_BARZ # 1
oder  
H_FLAE = 0
oder   
H_GART = 4  
Berechnung: H_FLAE / H_APTO für jedes (H_APTO &gt; 0 und H_FLAE &gt;  0)
Das berechnete Resultat ist auf den m2 gerundet. </t>
  </si>
  <si>
    <t>2. Vollzeiterwerbstätige vor teilzeiterwerbstätiger vor erwerbsloser Person vor Rentner bzw. pensionierter Person vor Person in Ausbildung vor Nichterwerbsperson</t>
  </si>
  <si>
    <t>111 … 600, siehe Liste 7
Kollektivhaushalt, Privathaushalt ohne (Ehe-)Paarvorstand</t>
  </si>
  <si>
    <t>111 … 440, siehe Liste 8
Kollektivhaushalt, Privathaushalt ohne (Ehe-)Paarvorstand</t>
  </si>
  <si>
    <t>Gebäude-
Identifikator</t>
  </si>
  <si>
    <t>Haushalt-
Identifikator</t>
  </si>
  <si>
    <t>Summe von den Variablen H_ZHVOLL und H_ZHTZS</t>
  </si>
  <si>
    <t>Summe von den Variablen H_RHVOLL und H_RHTZS</t>
  </si>
  <si>
    <t>Anzahl Personen mit P_STHHW=112 oder 113: Stellung im Haushalt= Ehemann, Ehefrau, Partner in eheähnlicher Gemeinschaft</t>
  </si>
  <si>
    <t>Anzahl Personen mit P_STHHW=111, 114 oder 115: Stellung im Haushalt = Alleinlebende, Alleinerziehende und anderer Haushaltsvorstand</t>
  </si>
  <si>
    <t>Anzahl Personen mit P_STHHW=131, 132, 133 oder 134: Stellung im Haushalt = andere Haushaltsangehörige</t>
  </si>
  <si>
    <t>Anzahl 
erwerbstätige (Schwieger)Söhne und -Töchter</t>
  </si>
  <si>
    <t>Lokalcode 2 
(Quartier usw.)</t>
  </si>
  <si>
    <t>Eindeutig innerhalb des 
Gebäudes</t>
  </si>
  <si>
    <t>1000 bis 3222
9111 bis 9804
-009</t>
  </si>
  <si>
    <t>Beschäftigungsgrad</t>
  </si>
  <si>
    <t>Erwerbsstatus</t>
  </si>
  <si>
    <t>98 bedeutet 98 Std. oder mehr.</t>
  </si>
  <si>
    <t>Ein Kollektivhaushalt bewohnt nie eine Wohneinheit.</t>
  </si>
  <si>
    <t>Eine Wohneinheit kann nur einen einzigen Privathaushalt beherbergen.</t>
  </si>
  <si>
    <t>Privathaushalte und Kollektivhaushalte können auch Notunterkünfte bewohnen oder sich im Sammelgebäude befinden.</t>
  </si>
  <si>
    <t>Sammelhaushalte findet man in realen Gebäuden und in den Sammelgebäuden.</t>
  </si>
  <si>
    <t>H_RERWS</t>
  </si>
  <si>
    <t>H_RMAMS</t>
  </si>
  <si>
    <t>N(8)</t>
  </si>
  <si>
    <t>N(2)</t>
  </si>
  <si>
    <t>N(5)</t>
  </si>
  <si>
    <t>H_RHAZEIT</t>
  </si>
  <si>
    <t>H_RHAFA</t>
  </si>
  <si>
    <t>H_RAMS</t>
  </si>
  <si>
    <t>H_RBGRAD</t>
  </si>
  <si>
    <t>H_RKAZEIT</t>
  </si>
  <si>
    <t>Unabhängig von Anzahl 
Teilzeitstellen</t>
  </si>
  <si>
    <t>Arbeitsstunden pro Woche; klassiert</t>
  </si>
  <si>
    <t>H_ZAMS</t>
  </si>
  <si>
    <t>H_ZBGRAD</t>
  </si>
  <si>
    <t>H_ZKAZEIT</t>
  </si>
  <si>
    <t>H_ZERWS</t>
  </si>
  <si>
    <t>H_ZMAMS</t>
  </si>
  <si>
    <t>H_ZHAZEIT</t>
  </si>
  <si>
    <t>H_ZHAFA</t>
  </si>
  <si>
    <t>H_ZHHAFA</t>
  </si>
  <si>
    <t>00000001 bis 99999999
-7</t>
  </si>
  <si>
    <t xml:space="preserve">
Neue Gebäude, kein Zählkreis zugeteilt</t>
  </si>
  <si>
    <t>Siehe H-HTYP</t>
  </si>
  <si>
    <t>Bei Mehrfachangaben gilt folgende Priorität als höchste abgeschlossene Schulstufe:34/33/32/31/23/22/21/12/11</t>
  </si>
  <si>
    <t>N(4.1)</t>
  </si>
  <si>
    <t>N(5.1)</t>
  </si>
  <si>
    <t>Werte &gt; 25 nur im Kollektivhaushalt möglich</t>
  </si>
  <si>
    <t>Sowohl Personen mit zugesicherter Stelle wie solche auf Stellensuche</t>
  </si>
  <si>
    <t>Niederlassungsbewilligung (Ausweis C) 
Jahresaufenthaltsbewilligung (Ausweis B) 
Saisonbewilligung (Ausweis A) 
Asylsuchende (Ausweis N) 
Vorläufig aufgenommene Ausländer (Ausweis F) 
Kurzaufenthaltsbewilligung (Ausweis L) 
Bewilligung des EDA 
Anderer Status
Kollektivhaushalt  
Schweizer</t>
  </si>
  <si>
    <t>Kein Record mit H_BARZ=1 
Personen (ziv.) in den H_BARZ = 1 des Gebäudes</t>
  </si>
  <si>
    <t>Kein Record mit H_BARZ = 1 und H_KCHE = 1,2  
Personen (ziv.) in den H_BARZ = 1 mit H_KCHE = 1, 2 des Gebäudes</t>
  </si>
  <si>
    <t>Niederlassungsbewilligung (Ausweis C) 
Jahresaufenthaltsbewilligung (Ausweis B) 
Saisonbewilligung (Ausweis A) 
Asylsuchende (Ausweis N) 
Vorläufig aufgenommene Ausländer (Ausweis F) 
Kurzaufenthaltsbewilligung (Ausweis L) 
Bewilligung des EDA 
Anderer Status
Kollektivhaushalt, Privathaushalt ohne (Ehe-)Paarvorstand  
Schweizer</t>
  </si>
  <si>
    <t>H_ZPERS</t>
  </si>
  <si>
    <t>H_ZINS</t>
  </si>
  <si>
    <t>Anzahl Insassen</t>
  </si>
  <si>
    <t>Anzahl Personal</t>
  </si>
  <si>
    <t>A(5)</t>
  </si>
  <si>
    <t>H_RANOGA</t>
  </si>
  <si>
    <t>H_RAREFO</t>
  </si>
  <si>
    <t>H_RSNOGA</t>
  </si>
  <si>
    <t>H_RSREFO</t>
  </si>
  <si>
    <t>Wirtschaftszweig der Schule</t>
  </si>
  <si>
    <t>Rechtsform der Schule</t>
  </si>
  <si>
    <t>H_ZANOGA</t>
  </si>
  <si>
    <t>H_ZAREFO</t>
  </si>
  <si>
    <t>H_ZSNOGA</t>
  </si>
  <si>
    <t>H_ZSREFO</t>
  </si>
  <si>
    <t>Anzahl Std.  
Ausbildung</t>
  </si>
  <si>
    <t>H_GLOC2</t>
  </si>
  <si>
    <t>H_GLOC3</t>
  </si>
  <si>
    <t>H_GLOC4</t>
  </si>
  <si>
    <t>Anzahl Kinder 
im Haushalt</t>
  </si>
  <si>
    <t>Anzahl ledige 
Kinder</t>
  </si>
  <si>
    <t>Anzahl ledige 
Kinder unter 18 Jahren</t>
  </si>
  <si>
    <t>Anzahl ledige 
Kinder von 18 bis 24 Jahren</t>
  </si>
  <si>
    <t>Anzahl ledige 
Kinder von 25 bis 29 Jahren</t>
  </si>
  <si>
    <t>00 bis 24
-6</t>
  </si>
  <si>
    <t>Anzahl ledige 
Kinder ab 30 Jahren</t>
  </si>
  <si>
    <t>Anzahl ledige 
15jährige Kinder</t>
  </si>
  <si>
    <t>Anzahl ledige 
16jährige Kinder</t>
  </si>
  <si>
    <t>Anzahl ledige 
17jährige Kinder</t>
  </si>
  <si>
    <t>Anzahl ledige 
18jährige Kinder</t>
  </si>
  <si>
    <t>Anzahl ledige 
19jährige Kinder</t>
  </si>
  <si>
    <t>Anzahl ledige 
Söhne ab 16 Jahren</t>
  </si>
  <si>
    <t>Anzahl ledige 
Töchter ab 16 Jahren</t>
  </si>
  <si>
    <t>Anzahl 
(Schwieger-)Eltern</t>
  </si>
  <si>
    <t>Anzahl 
Geschwister</t>
  </si>
  <si>
    <t>Anzahl andere 
Verwandte</t>
  </si>
  <si>
    <t>Anzahl Personen 
ab 65 Jahren</t>
  </si>
  <si>
    <t>Anzahl Personen 
ab 80 Jahren</t>
  </si>
  <si>
    <t>Anzahl 
Erwerbspersonen</t>
  </si>
  <si>
    <t>Anzahl 
Erwerbstätige</t>
  </si>
  <si>
    <t>Anzahl 
Vollzeiterwerbstätige</t>
  </si>
  <si>
    <t>Anzahl 
Teilzeiterwerbstätige</t>
  </si>
  <si>
    <t>Anzahl 
Erwerbslose</t>
  </si>
  <si>
    <t xml:space="preserve">Anzahl Personen 
ab 15 Jahren  in Ausbildung </t>
  </si>
  <si>
    <t>Anzahl Rentner 
und Pensionierte</t>
  </si>
  <si>
    <t>Anzahl Personen 
unter 15 Jahren</t>
  </si>
  <si>
    <t>Anzahl 
erwerbstätige ledige Kinder</t>
  </si>
  <si>
    <t>Fünfjahresalters-
klassen</t>
  </si>
  <si>
    <t>Vollendetes 
Altersjahr</t>
  </si>
  <si>
    <t>(Ehe-)Paar-
Nummer</t>
  </si>
  <si>
    <t>Jahr des Erwerbs 
der Schweizer Staatsangehörigkeit</t>
  </si>
  <si>
    <t>Nationalität nach 
Staaten</t>
  </si>
  <si>
    <t>Religion 
(Zugehörigkeitsgruppe)</t>
  </si>
  <si>
    <t>Sozio-professionelle 
Kategorie</t>
  </si>
  <si>
    <t>Nur wirtschaftliche Wohnbevölkerung (Wohnsitzkategorien 1 und 3)</t>
  </si>
  <si>
    <t>Anzahl Personen, die erwerbstätig 
oder erwerbslos sind.
Werte &gt; 25 nur im Kollektivhaushalt 
möglich</t>
  </si>
  <si>
    <t>Rechtsform der 
Unternehmung</t>
  </si>
  <si>
    <t>Anzahl Std. 
Vollzeit</t>
  </si>
  <si>
    <t>Anzahl Std. 
Teilzeit</t>
  </si>
  <si>
    <t>Wirtschaftszweig 
der Unternehmung</t>
  </si>
  <si>
    <t>Anzahl Std. 
Ausbildung</t>
  </si>
  <si>
    <t>01 bis 26</t>
  </si>
  <si>
    <t>H_RART</t>
  </si>
  <si>
    <t>Recordart</t>
  </si>
  <si>
    <t>H_KANT</t>
  </si>
  <si>
    <t>Zählkanton</t>
  </si>
  <si>
    <t xml:space="preserve">N(2) </t>
  </si>
  <si>
    <t>H_ZGDE</t>
  </si>
  <si>
    <t>Zählgemeinde</t>
  </si>
  <si>
    <t xml:space="preserve">N(4) </t>
  </si>
  <si>
    <t>Gebäude_Id</t>
  </si>
  <si>
    <t xml:space="preserve">N(9) </t>
  </si>
  <si>
    <t>H_HHNR</t>
  </si>
  <si>
    <t>Haushalt_Id</t>
  </si>
  <si>
    <t>Wohnungsnummer</t>
  </si>
  <si>
    <t>Recordtyp</t>
  </si>
  <si>
    <t xml:space="preserve">N(1) </t>
  </si>
  <si>
    <t>H_ZKRS</t>
  </si>
  <si>
    <t>Zählkreis</t>
  </si>
  <si>
    <t>H_HKAT</t>
  </si>
  <si>
    <t>Haushaltkategorie</t>
  </si>
  <si>
    <t>H_HHTPW</t>
  </si>
  <si>
    <t xml:space="preserve">N(3) </t>
  </si>
  <si>
    <t>H_APERW</t>
  </si>
  <si>
    <t>H_WKATA</t>
  </si>
  <si>
    <t>H_AKAL</t>
  </si>
  <si>
    <t>H_AKLE</t>
  </si>
  <si>
    <t>H_KL17</t>
  </si>
  <si>
    <t>H_KL18</t>
  </si>
  <si>
    <t>H_KL25</t>
  </si>
  <si>
    <t>H_KL30</t>
  </si>
  <si>
    <t>H_AL00</t>
  </si>
  <si>
    <t>H_AL01</t>
  </si>
  <si>
    <t>H_AL02</t>
  </si>
  <si>
    <t>H_AL03</t>
  </si>
  <si>
    <t>H_AL04</t>
  </si>
  <si>
    <t>H_AL05</t>
  </si>
  <si>
    <t>H_AL06</t>
  </si>
  <si>
    <t>H_AL07</t>
  </si>
  <si>
    <t>H_AL08</t>
  </si>
  <si>
    <t>H_AL09</t>
  </si>
  <si>
    <t>H_AL10</t>
  </si>
  <si>
    <t>H_AL11</t>
  </si>
  <si>
    <t>H_AL12</t>
  </si>
  <si>
    <t>H_AL13</t>
  </si>
  <si>
    <t>H_AL14</t>
  </si>
  <si>
    <t>H_AL15</t>
  </si>
  <si>
    <t>H_AL16</t>
  </si>
  <si>
    <t>H_AL17</t>
  </si>
  <si>
    <t>H_AL18</t>
  </si>
  <si>
    <t>H_AL19</t>
  </si>
  <si>
    <t>H_SO06</t>
  </si>
  <si>
    <t>H_TO06</t>
  </si>
  <si>
    <t>H_SO15</t>
  </si>
  <si>
    <t>H_TO15</t>
  </si>
  <si>
    <t>H_SO16</t>
  </si>
  <si>
    <t>H_TO16</t>
  </si>
  <si>
    <t>H_APAV</t>
  </si>
  <si>
    <t>H_AANV</t>
  </si>
  <si>
    <t>H_AELT</t>
  </si>
  <si>
    <t>H_AGES</t>
  </si>
  <si>
    <t>H_AAVW</t>
  </si>
  <si>
    <t xml:space="preserve">H_AUEP </t>
  </si>
  <si>
    <t>H_AP65</t>
  </si>
  <si>
    <t>H_AP80</t>
  </si>
  <si>
    <t>H_EHEP</t>
  </si>
  <si>
    <t>Anzahl (Ehe-)Paare</t>
  </si>
  <si>
    <t>H_AEPE</t>
  </si>
  <si>
    <t>H_AETP</t>
  </si>
  <si>
    <t>H_VZET</t>
  </si>
  <si>
    <t>H_TZET</t>
  </si>
  <si>
    <t>H_ELOP</t>
  </si>
  <si>
    <t>H_IAUP</t>
  </si>
  <si>
    <t>H_RENT</t>
  </si>
  <si>
    <t>H_AP15</t>
  </si>
  <si>
    <t>H_ETKI</t>
  </si>
  <si>
    <t>H_ETKL</t>
  </si>
  <si>
    <t>Angaben zur Referenzperson  (Entfällt für Kollektivhaushalte)</t>
  </si>
  <si>
    <t xml:space="preserve">Für die Klassifizierung der Haushalte mit mehreren Vorständen wurde eine Referenzperson bestimmt. </t>
  </si>
  <si>
    <t>Die Referenzperson eines Haushalts wurde nach folgender Prioritätenfolge bestimmt:</t>
  </si>
  <si>
    <t>1. Person ab 20 Jahren vor Person unter 20 Jahren</t>
  </si>
  <si>
    <t>Nur zivilrechtliche Wohnbevölkerung (Wohnsitzkategorien 1 und 4)</t>
  </si>
  <si>
    <t>Personen von 18 bis 24 Jahren mit 
P_STHHW=121 und P_ZIVL=1</t>
  </si>
  <si>
    <t>Personen unter 18 Jahren mit 
P_STHHW=121 und P_ZIVL=1</t>
  </si>
  <si>
    <t>Personen von 25 bis 29 Jahren 
mit P_STHHW=121 und P_ZIVL=1</t>
  </si>
  <si>
    <t>Personen ab 30 Jahren mit 
P_STHHW=121 und P_ZIVL=1</t>
  </si>
  <si>
    <t>Kinder mit P_STHHW=121</t>
  </si>
  <si>
    <t>Anzahl 
1jährige Kinder</t>
  </si>
  <si>
    <t>Anzahl  
2jährige Kinder</t>
  </si>
  <si>
    <t xml:space="preserve">Anzahl  
3jährige Kinder </t>
  </si>
  <si>
    <t>Anzahl  
4jährige Kinder</t>
  </si>
  <si>
    <t>Anzahl  
5jährige Kinder</t>
  </si>
  <si>
    <t>Anzahl  
6jährige Kinder</t>
  </si>
  <si>
    <t>Anzahl  
7jährige Kinder</t>
  </si>
  <si>
    <t>Anzahl  
8jährige Kinder</t>
  </si>
  <si>
    <t>Anzahl  
9jährige Kinder</t>
  </si>
  <si>
    <t>Anzahl  
10jährige Kinder</t>
  </si>
  <si>
    <t>Anzahl  
11jährige Kinder</t>
  </si>
  <si>
    <t>Anzahl  
12jährige Kinder</t>
  </si>
  <si>
    <t>Anzahl  
13jährige Kinder</t>
  </si>
  <si>
    <t>Anzahl  
14jährige Kinder</t>
  </si>
  <si>
    <t>Ledige Kinder mit P_STHHW=121 
und P_ZIVL = 1</t>
  </si>
  <si>
    <t>Anzahl  
Söhne 0 bis 6jährig</t>
  </si>
  <si>
    <t>Anzahl Personen mit P_STHHW=122: Stellung im Haushalt = (Schwieger)Vater oder –Mutter</t>
  </si>
  <si>
    <t>Anzahl Personen mit P_STHHW=123: Stellung im Haushalt = Bruder, Schwester</t>
  </si>
  <si>
    <t>Anzahl Personen mit P_STHHW=124: Stellung im Haushalt = andere Verwandte des Haushaltsvorstandes</t>
  </si>
  <si>
    <t>H_HTYP</t>
  </si>
  <si>
    <t>Nur ledige Kinder (P_STHHW=121 
und P_ZIVL=1)</t>
  </si>
  <si>
    <t>H_RGETG</t>
  </si>
  <si>
    <t>Geburtstag</t>
  </si>
  <si>
    <t>H_RGEMT</t>
  </si>
  <si>
    <t>Geburtsmonat</t>
  </si>
  <si>
    <t>H_RGEJA</t>
  </si>
  <si>
    <t>Geburtsjahr</t>
  </si>
  <si>
    <t>H_RALTJ</t>
  </si>
  <si>
    <t>Altersjahr</t>
  </si>
  <si>
    <t>2000 minus Geburtsjahr</t>
  </si>
  <si>
    <t>H_RAKL5</t>
  </si>
  <si>
    <t>H_RVALTJ</t>
  </si>
  <si>
    <t>H_RGESL</t>
  </si>
  <si>
    <t>Geschlecht</t>
  </si>
  <si>
    <t>H_RZIVL</t>
  </si>
  <si>
    <t>Zivilstand</t>
  </si>
  <si>
    <t>H_RZIVJ</t>
  </si>
  <si>
    <t>H_REPNR</t>
  </si>
  <si>
    <t>H_RHMAT</t>
  </si>
  <si>
    <t>Nationalität</t>
  </si>
  <si>
    <t>H_RCHJA</t>
  </si>
  <si>
    <t>2. Nationalität</t>
  </si>
  <si>
    <t>H_RNATI</t>
  </si>
  <si>
    <t>H_RAUSW</t>
  </si>
  <si>
    <t>Aufenthaltsstatus</t>
  </si>
  <si>
    <t>H_RZKIND</t>
  </si>
  <si>
    <t>Anzahl Kinder</t>
  </si>
  <si>
    <t>H_RREL</t>
  </si>
  <si>
    <t>H_RSPRA</t>
  </si>
  <si>
    <t>H_RGEGW</t>
  </si>
  <si>
    <t>H_RHABG</t>
  </si>
  <si>
    <t>H_RSOPK</t>
  </si>
  <si>
    <t>H_RPBER</t>
  </si>
  <si>
    <t xml:space="preserve">Berufliche Tätigkeit </t>
  </si>
  <si>
    <t>H_RHVOLL</t>
  </si>
  <si>
    <t>H_RHTZS</t>
  </si>
  <si>
    <t>H_RHIAUS</t>
  </si>
  <si>
    <t>Angaben zum Partner der Referenzperson</t>
  </si>
  <si>
    <t>-Entfällt für Kollektivhaushalte sowie für Privathaushalte ohne (Ehe-) Paarvorstand.</t>
  </si>
  <si>
    <t>H_ZGETG</t>
  </si>
  <si>
    <t>H_ZGEMT</t>
  </si>
  <si>
    <t>H_ZGEJA</t>
  </si>
  <si>
    <t>H_ZALTJ</t>
  </si>
  <si>
    <t>H_ZAKL5</t>
  </si>
  <si>
    <t>H_ZVALTJ</t>
  </si>
  <si>
    <t>H_ZGESL</t>
  </si>
  <si>
    <t>H_ZZIVL</t>
  </si>
  <si>
    <t>H_ZZIVJ</t>
  </si>
  <si>
    <t>H_ZEPNR</t>
  </si>
  <si>
    <t>H_ZHMAT</t>
  </si>
  <si>
    <t>H_ZCHJA</t>
  </si>
  <si>
    <t>H_ZNATI</t>
  </si>
  <si>
    <t>H_ZAUSW</t>
  </si>
  <si>
    <t>H_ZZKIND</t>
  </si>
  <si>
    <t>H_ZREL</t>
  </si>
  <si>
    <t>H_ZSPRA</t>
  </si>
  <si>
    <t>H_ZGEGW</t>
  </si>
  <si>
    <t>H_ZHABG</t>
  </si>
  <si>
    <t>H_ZSOPK</t>
  </si>
  <si>
    <t>H_ZPBER</t>
  </si>
  <si>
    <t>H_ZHVOLL</t>
  </si>
  <si>
    <t>H_ZHTZS</t>
  </si>
  <si>
    <t>H_ZHIAUS</t>
  </si>
  <si>
    <t>H_KATZ</t>
  </si>
  <si>
    <t>H_ANZW</t>
  </si>
  <si>
    <t>H_GART</t>
  </si>
  <si>
    <t>Gebäudeart</t>
  </si>
  <si>
    <t>H_BAUP</t>
  </si>
  <si>
    <t>Bauperiode</t>
  </si>
  <si>
    <t>Arbeitszeit im Total</t>
  </si>
  <si>
    <t>Multipler Arbeitsmarktstatus</t>
  </si>
  <si>
    <t>Freiwillige Tätigkeit</t>
  </si>
  <si>
    <t>Haus- und Familienarbeit</t>
  </si>
  <si>
    <t>Anzahl Std. Haus- und Familienarbeit</t>
  </si>
  <si>
    <t>Anzahl Std. freiwillige Tätigkeiten</t>
  </si>
  <si>
    <t>0001 bis 6806</t>
  </si>
  <si>
    <t>Arbeitsmarktstatus</t>
  </si>
  <si>
    <t>Das Jahr 2000 war ein Schaltjahr.</t>
  </si>
  <si>
    <t>Bewohner pro Wohnraum 
(Bewohner mit wirt. Wohnsitz in der Wohneinheit)</t>
  </si>
  <si>
    <t>= Stichtag minus Geburtstag (Personen,  die zwischen dem 5.12.1999 und dem 4.12.2000 geboren wurden, sind jünger als 1 Jahr; zwischen dem 5.12.98 und dem 4.12.99 sind sie 1 vollendetes Jahr alt, usw.).</t>
  </si>
  <si>
    <t>Am 5. Dezember 2000 gab es keine Person mit einer Bewilligung S (Schutzbedürftige) in der Schweiz.</t>
  </si>
  <si>
    <t>ZH bis JU</t>
  </si>
  <si>
    <t>Aeugst am Albis … Vendlincourt</t>
  </si>
  <si>
    <t>Siehe Liste 1</t>
  </si>
  <si>
    <t>Gemeindeverzeichnis der 
Schweiz, Stand 5. Dezember 2000</t>
  </si>
  <si>
    <t>000000001 bis 
999999999</t>
  </si>
  <si>
    <t>In der Schweiz eindeutig</t>
  </si>
  <si>
    <t>H_WOHNUNG_
NR</t>
  </si>
  <si>
    <t>0001 bis 9999</t>
  </si>
  <si>
    <t>Lokalcode2 (Quartier usw.)</t>
  </si>
  <si>
    <t>A(8)</t>
  </si>
  <si>
    <t>Die Lokalcodes werden von den Gemeinden definiert.</t>
  </si>
  <si>
    <t>Lokalcode 3</t>
  </si>
  <si>
    <t>Reservefeld</t>
  </si>
  <si>
    <t>Lokalcode 4</t>
  </si>
  <si>
    <t>H_HHTPZ</t>
  </si>
  <si>
    <t>H_APERZ</t>
  </si>
  <si>
    <t>Anzahl Personen 
im Haushalt für die zivilrechtliche Wohnbevölkerung</t>
  </si>
  <si>
    <t>Anzahl Personen 
im Haushalt für die wirtschaftliche Wohnbevölkerung</t>
  </si>
  <si>
    <t>Anzahl Personen 
im Haushalt mit nur einem Wohnsitz</t>
  </si>
  <si>
    <t>Feldname</t>
  </si>
  <si>
    <t>Feldbeschreibung</t>
  </si>
  <si>
    <t>Format</t>
  </si>
  <si>
    <t>Wert</t>
  </si>
  <si>
    <t>Titel</t>
  </si>
  <si>
    <t>Kommentar</t>
  </si>
  <si>
    <t>H_RENO</t>
  </si>
  <si>
    <t>H_RENP</t>
  </si>
  <si>
    <t>H_ANZG</t>
  </si>
  <si>
    <t>H_EIGW</t>
  </si>
  <si>
    <t>Stockwerkeigentum</t>
  </si>
  <si>
    <t>H_ETYP</t>
  </si>
  <si>
    <t>H_HEIZ</t>
  </si>
  <si>
    <t>H_WWAS</t>
  </si>
  <si>
    <t>H_ENH1</t>
  </si>
  <si>
    <t>H_ENH2</t>
  </si>
  <si>
    <t>H_ENSO</t>
  </si>
  <si>
    <t>H_ENWI</t>
  </si>
  <si>
    <t>H_AZWET</t>
  </si>
  <si>
    <t>H_AZWOT</t>
  </si>
  <si>
    <t>N(3)</t>
  </si>
  <si>
    <t>H_ABWEW</t>
  </si>
  <si>
    <t>H_ABWEZ</t>
  </si>
  <si>
    <t>H_ABWOW</t>
  </si>
  <si>
    <t>H_ABWOZ</t>
  </si>
  <si>
    <t>H_AZWEW</t>
  </si>
  <si>
    <t>H_AZWEZ</t>
  </si>
  <si>
    <t>H_AZWW</t>
  </si>
  <si>
    <t>H_AZWZ</t>
  </si>
  <si>
    <t>H_ANBE</t>
  </si>
  <si>
    <t>H_APWG</t>
  </si>
  <si>
    <t>H_APWHW</t>
  </si>
  <si>
    <t>N(4)</t>
  </si>
  <si>
    <t>H_APWHZ</t>
  </si>
  <si>
    <t>H_APKHHW</t>
  </si>
  <si>
    <t>H_APKHHZ</t>
  </si>
  <si>
    <t>H_ETAG</t>
  </si>
  <si>
    <t>H_ZIMM</t>
  </si>
  <si>
    <t>Anzahl Zimmer</t>
  </si>
  <si>
    <t>H_FLAE</t>
  </si>
  <si>
    <t>H_KCHE</t>
  </si>
  <si>
    <t>H_BTYP</t>
  </si>
  <si>
    <t>H_MIET</t>
  </si>
  <si>
    <t>H_ZUZI</t>
  </si>
  <si>
    <t>H_BARW</t>
  </si>
  <si>
    <t>H_BARZ</t>
  </si>
  <si>
    <t>H_WAPTO</t>
  </si>
  <si>
    <t>H_APWS</t>
  </si>
  <si>
    <t>H_WAPZR</t>
  </si>
  <si>
    <t>H_BEWO</t>
  </si>
  <si>
    <t>H_BEWW</t>
  </si>
  <si>
    <t>H_FLBT</t>
  </si>
  <si>
    <t>H_FLBW</t>
  </si>
  <si>
    <t>H_MIQM</t>
  </si>
  <si>
    <t>H_WTYP</t>
  </si>
  <si>
    <t>Wohnungstyp</t>
  </si>
  <si>
    <t>Ohne Lehrlinge, Lehrlinge zählen als Erwerbstätige</t>
  </si>
  <si>
    <t>1895 … 2000
Kollektivhaushalt 
Ohne Angabe
Ledig</t>
  </si>
  <si>
    <t>Codeverzeichnis der Religion.
Siehe Liste 7.</t>
  </si>
  <si>
    <t>Codeverzeichnis der Hauptsprachen.
Siehe Liste 8.</t>
  </si>
  <si>
    <t xml:space="preserve">Codeverzeichnis des Erwerbsstatus. Siehe Liste 12 </t>
  </si>
  <si>
    <t>Codeverzeichnis der sozio-professionellen Kategorien.
Siehe Liste 14.</t>
  </si>
  <si>
    <t>Codeverzeichnis der Rechtsformen der Unternehmung. Siehe Liste 17.</t>
  </si>
  <si>
    <t>98.0 bedeutet 98 Std. oder mehr.
Der Code -8.0 enthält auch die Nichterwerbspersonen.</t>
  </si>
  <si>
    <t>Eine oder mehrere Teilzeiterwerbstätigkeit(en). 98 bedeutet 98 Std. oder mehr.
Der Code -8 enthält auch die Nichterwerbspersonen.</t>
  </si>
  <si>
    <t>Kein Record mit H_BARZ = 2  
Summe der Records mit H_BARZ = 2</t>
  </si>
  <si>
    <t>000:    
001 
 -  
999</t>
  </si>
  <si>
    <t>000:    
001 
 - 
999</t>
  </si>
  <si>
    <t>00000: 
00001-99998: 
99999:</t>
  </si>
  <si>
    <t xml:space="preserve">Monatlicher Netto-Mietpreis(in Franken)   </t>
  </si>
  <si>
    <t>Bewohner pro Wohnraum (Bewohner total in der Wohneinheit)</t>
  </si>
  <si>
    <t>Bewohner pro Wohnraum (Bewohner mit wirt. Wohnsitz in der Wohneinheit)</t>
  </si>
  <si>
    <t>Fläche in m2 pro Bewohner (Bewohner total in der Wohneinheit)</t>
  </si>
  <si>
    <t>Fläche in m2 pro Bewohner (Bewohner mit wirt. Wohnsitz in der Wohneinheit)</t>
  </si>
  <si>
    <t>Monatlicher Netto-Mietpreis pro m2(in Franken)</t>
  </si>
  <si>
    <t xml:space="preserve">Kein H_BARW=1
Summe der H_BARW = 1 </t>
  </si>
  <si>
    <t>0:
1:
2:
3:
4:
5:
7:
9:</t>
  </si>
  <si>
    <t>Bewohntes Gebäude mit mindestens 1 Wohneinheit
oder 
Notunterkunft mit mindestens 1 Privathaushalt (PHH)
Nicht bewohntes Gebäude mit mindestens einer Wohnung 
oder von einem PHH nur zivilrechtlich bewohnte Notunterkunft 
Nicht bewohntes Gebäude nur für Kollektivhaushalt (KHH)
Bewohntes Gebäude oder Notunterkunft nur mit KHH (kein 
PHH, keine Wohneinheit)
Bewohntes Gebäude oder Notunterkunft, nur mit einem 
Sammelhaushalt (SHH)
Gebäude oder Notunterkunft nur mit einem KHH oder einem 
SHH, der nur zivilrechtlich existiert
Nur zivilrechtliche bewohnte Gebäude, das keine Wohneinheit mit Küche/Kochnische enthält
Sammelgebäude</t>
  </si>
  <si>
    <t>H_GART=1,2,3 und H_APWG&gt;0 mit mindestens 1 H_BARW=1,2,3,4  
oder  H_GART=4 mit mindestens 1 H_BARW =1.
H_GART=1,2,3,4 und H_APWG=0 mit mind. 1 H_BARW=2,3 
H_GART=1 und H_BARW=6  
H_GART=1,2,3,4 und H_APWG&gt;0, mit mindestens 1 H_BARW=5, aber kein H_BARW=1 
H_GART=1,2,3,4 und H_APWG&gt;0, mit nur 1 H_BARW=7
H_GART=1,2,3,4 und H_APWG=0, mit nur 1 H_BARW=8 
H_GART=5</t>
  </si>
  <si>
    <t>Bewohntes Gebäude mit mindestens 1 Wohneinheit
oder 
Notunterkunft mit mindestens 1 Privathaushalt (PHH)
Nicht bewohntes Gebäude mit mindestens einer Wohnung oder von einem PHH nur wirtschaftlich bewohnte Notunterkunft   
Nicht bewohntes Gebäude nur für Kollektivhaushalt (KHH)
Bewohntes Gebäude oder Notunterkunft nur mit KHH (kein PHH, keine Wohneinheit)
Bewohntes Gebäude oder Notunterkunft, nur mit einem Sammelhaushalt (SHH)
Gebäude oder Notunterkunft mit einem oder mehreren KHH oder nur einem SHH, die nur wirtschaftlich existieren
Nur wirtchaftliche bewohnte Gebäude, das keine Wohneinheit mit Küche/Kochnische enthält
Sammelgebäude</t>
  </si>
  <si>
    <t>0:             
1:    
2:    
3:          
4:
5:
7:
9:</t>
  </si>
  <si>
    <t>H_GART=1,2,3 und H_APZR&gt;0 mit mindestens 1 H_BARZ=1,2,3,4  
oder  H_GART=4 mit mindestens 1 H_BARZ = 1.
H_GART=1,2,3,4 und H_APZR=0 mit mindestens 1 H_BARZ = 2,3 
H_GART = 1 und H_BARZ=6  
H_GART=1,2,3,4 und H_APZR&gt;0, mit mindestens 1 H_BARZ=5, aber kein H_BARZ=1
H_GART=1,2,3,4 und H_APZR&gt;0, mit nur 1 H_BARZ=7
H_GART=1,2,3,4 und H_APZR=0, mit 1 od. mehreren H_BARZ=8 
H_GART=5</t>
  </si>
  <si>
    <t>Kein Kollektivhaushalt im Gebäude (zivilrechtlich)
Anzahl Personen in Kollektivhaushalten des Gebäudes (zivilrechtlich)</t>
  </si>
  <si>
    <t>0: 
1-8
9:</t>
  </si>
  <si>
    <t>H_BARW # 1
oder 
H_ZIMM = 0 
oder 
H_GART = 4
Berechnung: H_APWS * 100/ (H_ZIMM + H_ZUZI) für jedes H_BARW=1 mit
(H_APWS &gt; 0 und H_ZIMM &gt; 0)
SuperCROSS beinhaltet ebenfalls ganze Zahlen die durch 100 dividiert werden müssen. 
 Wohnräume = Zimmer (H_ZIMM) + separate Wohnräume (H_ZUZI)</t>
  </si>
  <si>
    <t>H_BARW # 1
oder
H_GART = 4
Summe der WSKAT=1,3 in diesem
H_BARW = 1</t>
  </si>
  <si>
    <t xml:space="preserve">H_BARW # 1
oder   
H_FLAE = 0
oder   
H_GART = 4  
Berechnung: H_FLAE / H_APWS für jedes (H_APWS &gt; 0 und H_FLAE &gt;  0)
Das berechnete Resultat ist auf den m2 gerundet. </t>
  </si>
  <si>
    <t xml:space="preserve">H_BTYP #  1, 2 
oder    
H_MIET = 0    
oder  
H_FLAE = 0  
oder    
H_GART = 4
Berechnung: H_MIET / H_FLAE für jedes (H_MIET &gt; 0 und H_FLAE &gt;  0)
Das berechnete Resultat ist auf den Franken gerundet. </t>
  </si>
  <si>
    <t xml:space="preserve"> 1895 bis 2000
-006
-007
-009</t>
  </si>
  <si>
    <t>Bei Mehrfachangaben wird nur eine Angabe behalten.</t>
  </si>
  <si>
    <t xml:space="preserve">
11
12
21
22
23
31
32
33
34
-6
-7
-8</t>
  </si>
  <si>
    <r>
      <t>Sekundarstufe I</t>
    </r>
    <r>
      <rPr>
        <sz val="10"/>
        <rFont val="Arial"/>
        <family val="2"/>
      </rPr>
      <t xml:space="preserve">
Obligatorische Schule
Diplommittelschule oder Berufsvorbereitende Schule
</t>
    </r>
    <r>
      <rPr>
        <i/>
        <sz val="10"/>
        <rFont val="Arial"/>
        <family val="2"/>
      </rPr>
      <t>Sekundarstufe II</t>
    </r>
    <r>
      <rPr>
        <sz val="10"/>
        <rFont val="Arial"/>
        <family val="2"/>
      </rPr>
      <t xml:space="preserve">
Berufslehre, Vollzeit-Berufsschule
Maturitätsschule
Lehrerseminar
</t>
    </r>
    <r>
      <rPr>
        <i/>
        <sz val="10"/>
        <rFont val="Arial"/>
        <family val="2"/>
      </rPr>
      <t>Tertiärstufe</t>
    </r>
    <r>
      <rPr>
        <sz val="10"/>
        <rFont val="Arial"/>
        <family val="2"/>
      </rPr>
      <t xml:space="preserve">
Höhere Fach- und Berufsausbildung
Höhere Fachschule
Fachhochschule
Universität, Hochschule
Kollektivhaushalt, Privathaushalt ohne (Ehe-)Paarvorstand
Ohne Angabe
Keine gegenwärtige Ausbildung</t>
    </r>
  </si>
  <si>
    <t>01
11
12
21
22
23
31
32
33
34
-6
-7</t>
  </si>
  <si>
    <r>
      <t xml:space="preserve">Keine Ausbildung abgeschlossen
</t>
    </r>
    <r>
      <rPr>
        <i/>
        <sz val="10"/>
        <rFont val="Arial"/>
        <family val="2"/>
      </rPr>
      <t>Sekundarstufe I</t>
    </r>
    <r>
      <rPr>
        <sz val="10"/>
        <rFont val="Arial"/>
        <family val="2"/>
      </rPr>
      <t xml:space="preserve">
Obligatorische Schule
Diplommittelschule oder Berufsvorbereitende Schule
</t>
    </r>
    <r>
      <rPr>
        <i/>
        <sz val="10"/>
        <rFont val="Arial"/>
        <family val="2"/>
      </rPr>
      <t>Sekundarstufe II</t>
    </r>
    <r>
      <rPr>
        <sz val="10"/>
        <rFont val="Arial"/>
        <family val="2"/>
      </rPr>
      <t xml:space="preserve">
Berufslehre, Vollzeit-Berufsschule
Maturitätsschule
Lehrerseminar
</t>
    </r>
    <r>
      <rPr>
        <i/>
        <sz val="10"/>
        <rFont val="Arial"/>
        <family val="2"/>
      </rPr>
      <t>Tertiärstufe</t>
    </r>
    <r>
      <rPr>
        <sz val="10"/>
        <rFont val="Arial"/>
        <family val="2"/>
      </rPr>
      <t xml:space="preserve">
Höhere Fach- und Berufsausbildung
Höhere Fachschule
Fachhochschule
Universität, Hochschule
Kollektivhaushalt, Privathaushalt ohne (Ehe-)Paarvorstand
Ohne Angabe</t>
    </r>
  </si>
  <si>
    <t xml:space="preserve">
11
12
13
14
20
31
32
33
34
35
-6
</t>
  </si>
  <si>
    <r>
      <t>Erwerbstätige</t>
    </r>
    <r>
      <rPr>
        <sz val="10"/>
        <rFont val="Arial"/>
        <family val="2"/>
      </rPr>
      <t xml:space="preserve">
Vollzeiterwerbstätige
Teilzeiterwerbstätige mit einer oder mehreren Stellen
Lehrlinge
Erwerbstätige ohne weitere Angabe
</t>
    </r>
    <r>
      <rPr>
        <i/>
        <sz val="10"/>
        <rFont val="Arial"/>
        <family val="2"/>
      </rPr>
      <t>Erwerbslose</t>
    </r>
    <r>
      <rPr>
        <sz val="10"/>
        <rFont val="Arial"/>
        <family val="2"/>
      </rPr>
      <t xml:space="preserve">
Erwerbslose
</t>
    </r>
    <r>
      <rPr>
        <i/>
        <sz val="10"/>
        <rFont val="Arial"/>
        <family val="2"/>
      </rPr>
      <t>Nichterwerbspersonen</t>
    </r>
    <r>
      <rPr>
        <sz val="10"/>
        <rFont val="Arial"/>
        <family val="2"/>
      </rPr>
      <t xml:space="preserve">
Nichterwerbspersonen in Ausbildung
Nichterwerbspersonen und freiwillige Tätigkeit
Nichterwerbspersonen und Haushaltsarbeit
Nichterwerbspersonen und Rentner/Pensionierte
Übrige Nichterwerbspersonen
Kollektivhaushalt, Privathaushalt ohne (Ehe-)Paarvorstand</t>
    </r>
  </si>
  <si>
    <t xml:space="preserve">
11
12
21
22
23
24
25
-6
-7
-8</t>
  </si>
  <si>
    <r>
      <t>Vollzeiterwerbstätige</t>
    </r>
    <r>
      <rPr>
        <sz val="10"/>
        <rFont val="Arial"/>
        <family val="2"/>
      </rPr>
      <t xml:space="preserve">
Vollzeiterwerbstätige
Lehrlinge
</t>
    </r>
    <r>
      <rPr>
        <i/>
        <sz val="10"/>
        <rFont val="Arial"/>
        <family val="2"/>
      </rPr>
      <t>Teilzeiterwerbstätige</t>
    </r>
    <r>
      <rPr>
        <sz val="10"/>
        <rFont val="Arial"/>
        <family val="2"/>
      </rPr>
      <t xml:space="preserve">
Teilzeiterwerbstätige mit einem BG von 70% und mehr
Teilzeiterwerbstätige mit einem BG von 50 bis 69%
Teilzeiterwerbstätige mit einem BG von 20 bis 49%
Teilzeiterwerbstätige mit einem BG unter 20%
Teilzeiterwerbstätige ohne weitere Angaben
Kollektivhaushalt, Privathaushalt ohne (Ehe-)Paarvorstand
Erwerbstätige ohne weitere Angaben
Erwerbslose, Nichterwerbspersonen</t>
    </r>
  </si>
  <si>
    <t xml:space="preserve">Basis: Allgem. Systematik der NOGA:
Codeverzeichnis der Wirtschaftsarten. Siehe Liste 16.
Gliederungstufen der Wirtschaftszweige:
1.-2.Stelle = Wirtschaftsabteilung
1.-3.Stelle = Wirtschaftsgruppe 
1.-4.Stelle = Wirtschaftsklasse
1.-5.Stelle = Wirtschaftsart
Die NACE (Allgemeine Systematik der Wirtschaftszweige in den Europäischen Gemeinschaften)= 1.-4. Stellen der NOGA.
Wirtschaftsektoren:
Sektor 1 = NOGA A-B
Sektor 2 = NOGA C-F
Sektor 3 = NOGA G-Q
</t>
  </si>
  <si>
    <r>
      <t>Sekundarstufe I</t>
    </r>
    <r>
      <rPr>
        <sz val="10"/>
        <rFont val="Arial"/>
        <family val="2"/>
      </rPr>
      <t xml:space="preserve">
Obligatorische Schule
Diplommittelschule oder Berufsvorbereitende Schule
</t>
    </r>
    <r>
      <rPr>
        <i/>
        <sz val="10"/>
        <rFont val="Arial"/>
        <family val="2"/>
      </rPr>
      <t>Sekundarstufe II</t>
    </r>
    <r>
      <rPr>
        <sz val="10"/>
        <rFont val="Arial"/>
        <family val="2"/>
      </rPr>
      <t xml:space="preserve">
Berufslehre, Vollzeit-Berufsschule
Maturitätsschule
Lehrerseminar
</t>
    </r>
    <r>
      <rPr>
        <i/>
        <sz val="10"/>
        <rFont val="Arial"/>
        <family val="2"/>
      </rPr>
      <t>Tertiärstufe</t>
    </r>
    <r>
      <rPr>
        <sz val="10"/>
        <rFont val="Arial"/>
        <family val="2"/>
      </rPr>
      <t xml:space="preserve">
Höhere Fach- und Berufsausbildung
Höhere Fachschule
Fachhochschule
Universität, Hochschule
Kollektivhaushalt
Ohne Angabe
Keine gegenwärtige Ausbildung</t>
    </r>
  </si>
  <si>
    <r>
      <t xml:space="preserve">Keine Ausbildung abgeschlossen
</t>
    </r>
    <r>
      <rPr>
        <i/>
        <sz val="10"/>
        <rFont val="Arial"/>
        <family val="2"/>
      </rPr>
      <t>Sekundarstufe I</t>
    </r>
    <r>
      <rPr>
        <sz val="10"/>
        <rFont val="Arial"/>
        <family val="2"/>
      </rPr>
      <t xml:space="preserve">
Obligatorische Schule
Diplommittelschule oder Berufsvorbereitende Schule
</t>
    </r>
    <r>
      <rPr>
        <i/>
        <sz val="10"/>
        <rFont val="Arial"/>
        <family val="2"/>
      </rPr>
      <t>Sekundarstufe II</t>
    </r>
    <r>
      <rPr>
        <sz val="10"/>
        <rFont val="Arial"/>
        <family val="2"/>
      </rPr>
      <t xml:space="preserve">
Berufslehre, Vollzeit-Berufsschule
Maturitätsschule
Lehrerseminar
</t>
    </r>
    <r>
      <rPr>
        <i/>
        <sz val="10"/>
        <rFont val="Arial"/>
        <family val="2"/>
      </rPr>
      <t>Tertiärstufe</t>
    </r>
    <r>
      <rPr>
        <sz val="10"/>
        <rFont val="Arial"/>
        <family val="2"/>
      </rPr>
      <t xml:space="preserve">
Höhere Fach- und Berufsausbildung
Höhere Fachschule
Fachhochschule
Universität, Hochschule
Kollektivhaushalt
Ohne Angabe</t>
    </r>
  </si>
  <si>
    <t xml:space="preserve">
11
12
13
14
20
31
32
33
34
35
-6</t>
  </si>
  <si>
    <r>
      <t>Erwerbstätige</t>
    </r>
    <r>
      <rPr>
        <sz val="10"/>
        <rFont val="Arial"/>
        <family val="2"/>
      </rPr>
      <t xml:space="preserve">
Vollzeiterwerbstätige
Teilzeiterwerbstätige mit einer oder mehreren Stellen
Lehrlinge
Erwerbstätige ohne weitere Angabe
</t>
    </r>
    <r>
      <rPr>
        <i/>
        <sz val="10"/>
        <rFont val="Arial"/>
        <family val="2"/>
      </rPr>
      <t>Erwerbslose</t>
    </r>
    <r>
      <rPr>
        <sz val="10"/>
        <rFont val="Arial"/>
        <family val="2"/>
      </rPr>
      <t xml:space="preserve">
Erwerbslose
</t>
    </r>
    <r>
      <rPr>
        <i/>
        <sz val="10"/>
        <rFont val="Arial"/>
        <family val="2"/>
      </rPr>
      <t>Nichterwerbspersonen</t>
    </r>
    <r>
      <rPr>
        <sz val="10"/>
        <rFont val="Arial"/>
        <family val="2"/>
      </rPr>
      <t xml:space="preserve">
Nichterwerbspersonen in Ausbildung
Nichterwerbspersonen und freiwillige Tätigkeit
Nichterwerbspersonen und Haushaltsarbeit
Nichterwerbspersonen und Rentner/Pensionierte
Übrige Nichterwerbspersonen
Kollektivhaushalt</t>
    </r>
  </si>
  <si>
    <r>
      <t>Vollzeiterwerbstätige</t>
    </r>
    <r>
      <rPr>
        <sz val="10"/>
        <rFont val="Arial"/>
        <family val="2"/>
      </rPr>
      <t xml:space="preserve">
Vollzeiterwerbstätige
Lehrlinge
</t>
    </r>
    <r>
      <rPr>
        <i/>
        <sz val="10"/>
        <rFont val="Arial"/>
        <family val="2"/>
      </rPr>
      <t>Teilzeiterwerbstätige</t>
    </r>
    <r>
      <rPr>
        <sz val="10"/>
        <rFont val="Arial"/>
        <family val="2"/>
      </rPr>
      <t xml:space="preserve">
Teilzeiterwerbstätige mit einem BG von 70% und mehr
Teilzeiterwerbstätige mit einem BG von 50 bis 69%
Teilzeiterwerbstätige mit einem BG von 20 bis 49%
Teilzeiterwerbstätige mit einem BG unter 20%
Teilzeiterwerbstätige ohne weitere Angaben
Kollektivhaushalt
Erwerbstätige ohne weitere Angaben
Erwerbslose, Nichterwerbspersonen</t>
    </r>
  </si>
  <si>
    <t>Codeverzeichnis des multiplen Arbeitsmarktstatus. Siehe Liste 11. Mehrfachangaben zählen und werden mit der Variable H_ZAMS kombiniert.</t>
  </si>
  <si>
    <t>Angaben zum Gebäude und zur Wohneinheit, die der Haushalt bewohnt</t>
  </si>
  <si>
    <t>Codeverzeichnis des multiplen Arbeitsmarktstatus. Siehe Liste 11. Mehrfachangaben zählen und werden mit der Variable H_RAMS kombiniert.</t>
  </si>
  <si>
    <t>Codeverzeichnis der Berufsnomenklatur. Siehe Liste 13:
1. Stelle=Berufsabteilung 
1.-2. Stelle=Berufsklasse 
1.-3. Stelle=Berufsgruppe 
1.-5. Stelle=Berufsart</t>
  </si>
  <si>
    <t>Personen mit nicht zivilrechtlichem Wohnsitz
Personen mit zivilrechtlichem Wohnsitz</t>
  </si>
  <si>
    <t>H_APWEW</t>
  </si>
  <si>
    <t>H_APWEZ</t>
  </si>
  <si>
    <t>Ende</t>
  </si>
  <si>
    <t>Vollendetes Altersjahr</t>
  </si>
  <si>
    <t>Jahr des Erwerbs der Schweizer Staatsangehörigkeit</t>
  </si>
  <si>
    <t>Nationalität nach Staaten</t>
  </si>
  <si>
    <t>Hauptsprache-Kode</t>
  </si>
  <si>
    <t xml:space="preserve">Anz. Personen in Kollektivhaushalten des Gebäudes (ziv.)
</t>
  </si>
  <si>
    <t>Anz. Personen in der Wohneinheit total</t>
  </si>
  <si>
    <t xml:space="preserve">00:         
 01-99:   </t>
  </si>
  <si>
    <t>Haushaltstyp für die 
wirtschaftliche Wohnbevölkerung</t>
  </si>
  <si>
    <t>Haushaltstyp für die 
zivilrechtliche Wohnbevölkerung</t>
  </si>
  <si>
    <t>Keine zeitweise bewohnte Wohnung im Gebäude 
(wirtschaftlich)
Anzahl zeitweise bewohnte Wohnungen im Gebäude 
(wirtschaftlich)</t>
  </si>
  <si>
    <t>Keine bewohnte Wohneinheit
oder   
Notunterkunft
Anzahl Personen in der Wohneinheit total</t>
  </si>
  <si>
    <t>Anz. Personen in der Wohneinheit (wirt.)</t>
  </si>
  <si>
    <t>000:                      
001-999 :</t>
  </si>
  <si>
    <t xml:space="preserve">Keine wirtschaftlich bewohnte Wohneinheit
oder
Angabe zu Anzahl Zimmer fehlt
oder
Notunterkunft 
Bewohner (x 100) pro Wohnraum (Bewohner mit wirt. Wohnsitz)
Das Resultat entspricht einer ganzen Zahl.
ACHTUNG: um die Anzahl Bewohner pro Wohnraum zu erhalten, muss das Resultat dieses Feldes durch 100 dividiert werden.
</t>
  </si>
  <si>
    <t xml:space="preserve">Anz. Personen in Wohnungen des Gebäudes (ziv.)
</t>
  </si>
  <si>
    <t>000:      
001 
 –  
999</t>
  </si>
  <si>
    <t>Kein Kollektivhaushalt im Gebäude (wirtschaftlich)
Anzahl Personen in Kollektivhaushalten des Gebäudes (wirtschaftlich)</t>
  </si>
  <si>
    <t xml:space="preserve">Keine Person in Wohnungen des Gebäudes (zivilrechtlich) 
Anzahl Personen in Wohnungen des Gebäudes (zivilrechtlich)
</t>
  </si>
  <si>
    <t>000: 
001-998:
999:</t>
  </si>
  <si>
    <t xml:space="preserve">In der Schweiz eindeutig.
Alle Personen des gleichen 
Haushalts haben dieselbe Nummer. </t>
  </si>
  <si>
    <t>Typ des Privathaushalts, siehe Liste 6
Typ des Kollektivhaushalts, siehe Liste 6
Nur Personen mit nicht zivilrechtlichem Wohnsitz im Haushalt</t>
  </si>
  <si>
    <t>Hauptsprache-
Code</t>
  </si>
  <si>
    <t>Gegenwärtige 
Ausbildungsstufe</t>
  </si>
  <si>
    <t>Höchste 
abgeschlossene Ausbildungsstufe</t>
  </si>
  <si>
    <t>Heizung zusätzlich</t>
  </si>
  <si>
    <t>Warmwasser-versorgung</t>
  </si>
  <si>
    <t>Anz. Wohnungen im Geb. Total</t>
  </si>
  <si>
    <t>Anz. bewohnte Wohneinheiten im Geb. (wirt.)</t>
  </si>
  <si>
    <t>Anz. bewohnte Wohneinheiten im Geb. (ziv.)</t>
  </si>
  <si>
    <t>Anz. bewohnte Wohnungen im Geb. (wirt.)</t>
  </si>
  <si>
    <t>Anz. bewohnte Wohnungen im Geb. (ziv.)</t>
  </si>
  <si>
    <t>Anz. zeitw. bewohnte Wohneinheiten im Geb. (wirt.)</t>
  </si>
  <si>
    <t>Anz. zeitw. bewohnte Wohnungen im Geb. (wirt.)</t>
  </si>
  <si>
    <t>Anz. nicht bewohnte Wohnungen im Geb.</t>
  </si>
  <si>
    <t>Anz. Personen im Geb. Total</t>
  </si>
  <si>
    <t>Anz. Personen im Geb. (wirt.)</t>
  </si>
  <si>
    <t>Anz. Personen im Geb. (ziv.)</t>
  </si>
  <si>
    <t>Anz. Personen in Wohneinheiten des Gebäudes (wirt.)</t>
  </si>
  <si>
    <t>Anz. Personen in Wohnungen des Gebäudes (wirt.)</t>
  </si>
  <si>
    <t>Anz. Personen in Wohneinheiten des Gebäudes (ziv.)</t>
  </si>
  <si>
    <t>Anz. Personen in Wohnungen des Gebäudes (ziv.)</t>
  </si>
  <si>
    <t>Anz. Personen in Kollektivhaushalten des Gebäudes (wirt.)</t>
  </si>
  <si>
    <t>Anz. Personen in Kollektivhaushalten des Gebäudes (ziv.)</t>
  </si>
  <si>
    <t>Anz. Personen im Sammelhaushalt des Gebäudes (wirt.)</t>
  </si>
  <si>
    <t>Anz. Personen im Sammelhaushalt des Gebäudes (ziv.)</t>
  </si>
  <si>
    <t>Anz. Personen in der Wohneinheit 
(wirt.)</t>
  </si>
  <si>
    <t>Bewohner pro Wohnraum 
(Bewohner total in der Wohneinheit)</t>
  </si>
  <si>
    <t>H_APSHHW</t>
  </si>
  <si>
    <t>Codeverzeichnis der Berufsnomenklatur. Siehe Liste 13: 
1. Stelle=Berufsabteilung
1.-2. Stelle=Berufsklasse
1.-3. Stelle=Berufsgruppe
1.-5. Stelle=Berufsart</t>
  </si>
  <si>
    <t>Ereignisjahr der 
letzten Zivilstandsänderung</t>
  </si>
  <si>
    <t xml:space="preserve">
H_APKHHW</t>
  </si>
  <si>
    <t>N(1)</t>
  </si>
  <si>
    <t>Renovationsperiode (letzte Renovation)</t>
  </si>
  <si>
    <t xml:space="preserve"> -009
0001 bis 9999</t>
  </si>
  <si>
    <t>Hauseigentümertyp (Eigentümertyp)</t>
  </si>
  <si>
    <t>Heizungsart</t>
  </si>
  <si>
    <t>Heizung überwiegend</t>
  </si>
  <si>
    <t xml:space="preserve">Heizung zusätzlich
</t>
  </si>
  <si>
    <t>00: 
01   
 –    
89      
99:</t>
  </si>
  <si>
    <t xml:space="preserve">Warmwasser-versorgung
</t>
  </si>
  <si>
    <t>Warmwasser Sommer</t>
  </si>
  <si>
    <t>Warmwasser Winter</t>
  </si>
  <si>
    <t xml:space="preserve">H_KATW  </t>
  </si>
  <si>
    <t>Gebäude-Kategorie nach wirtschaftlichem Wohnsitz</t>
  </si>
  <si>
    <t>Gebäude-Kategorie nach zivilrechtlichem Wohnsitz</t>
  </si>
  <si>
    <t>Anzahl Wohn.-Rec. pro Gebäude</t>
  </si>
  <si>
    <t>0001
   -   
9999</t>
  </si>
  <si>
    <t>Anzahl Wohnungsrecords pro Gebäude</t>
  </si>
  <si>
    <t>Anz. Wohneinheiten im Geb. total</t>
  </si>
  <si>
    <t xml:space="preserve">000:    
001 
   -   
999  
  </t>
  </si>
  <si>
    <t xml:space="preserve">Keine Wohneinheit im Gebäude    
Anzahl Wohneinheiten im Gebäude total
</t>
  </si>
  <si>
    <t xml:space="preserve">Anz. Wohnungen im Geb. total
</t>
  </si>
  <si>
    <t xml:space="preserve">000:        
001   
 –    
999   
 </t>
  </si>
  <si>
    <t xml:space="preserve">Keine Wohnung im Gebäude    
Anzahl Wohnungen im Gebäude total
</t>
  </si>
  <si>
    <t xml:space="preserve">Anz. bewohnte Wohneinheiten im Geb. (wirt.)
</t>
  </si>
  <si>
    <t xml:space="preserve">000:        
001   
 -    
999
</t>
  </si>
  <si>
    <t>Keine Wohneinheit im Gebäude (wirtschaftlich)   
Anzahl Wohneinheiten im Gebäude (wirtschaftlich)</t>
  </si>
  <si>
    <t xml:space="preserve">Anz. bewohnte Wohneinheiten im Geb. (ziv.)
</t>
  </si>
  <si>
    <t>000:       
001   
 -   
999</t>
  </si>
  <si>
    <t xml:space="preserve">Keine Wohneinheit im Gebäude (zivilrechtlich)   
Anzahl Wohneinheiten im Gebäude (zivilrechtlich)  
</t>
  </si>
  <si>
    <t xml:space="preserve">Anz. bewohnte Wohnungen im Geb. (wirt.)
</t>
  </si>
  <si>
    <t>000:        
001   
 –    
999</t>
  </si>
  <si>
    <t xml:space="preserve">Keine bewohnte Wohnung im Gebäude (wirtschaftlich)   
Anzahl bewohnte Wohnnungen im Gebäude (wirtschaftlich)
</t>
  </si>
  <si>
    <t xml:space="preserve">Anz. bewohnte Wohnungen im Geb. (ziv.)
</t>
  </si>
  <si>
    <t>000:       
001 
– 
999</t>
  </si>
  <si>
    <t xml:space="preserve">Keine bewohnte Wohnung im Gebäude (zivilrechtlich)   
Anzahl bewohnte Wohnungen im Gebäude (zivilrechtlich)   
 </t>
  </si>
  <si>
    <t xml:space="preserve">Anz. zeitw. bewohnte Wohneinheiten im Geb. (wirt.)
</t>
  </si>
  <si>
    <t>000:  
001 
– 
999</t>
  </si>
  <si>
    <t xml:space="preserve">Anz. zeitw. bewohnte Wohneinheiten im Geb. (ziv.) </t>
  </si>
  <si>
    <t>000:  
001
 - 
999</t>
  </si>
  <si>
    <t xml:space="preserve">Keine zeitweise bewohnte Wohneinheit im Gebäude (zivilrechtlich)   
Anzahl zeitweise bewohnte Wohneinheiten im Gebäude (zivilrechtlich)   
</t>
  </si>
  <si>
    <t xml:space="preserve">Anz. zeitw. bewohnte Wohnungen im Geb. (wirt.)
</t>
  </si>
  <si>
    <t>Anz. zeitw. bewohnte Wohnungen im Geb. (ziv.)</t>
  </si>
  <si>
    <t xml:space="preserve">Keine zeitweise bewohnte Wohnung im Gebäude (zivilrechtlich)   
Anzahl zeitweise bewohnte Wohnungen im Gebäude (zivilrechtlich)   
</t>
  </si>
  <si>
    <t xml:space="preserve">Anz. nicht bewohnte Wohnungen im Geb.
</t>
  </si>
  <si>
    <t xml:space="preserve">000:  
001 
– 
999
</t>
  </si>
  <si>
    <t>Keine nicht bewohnte Wohnung im Gebäude
Anzahl nicht bewohnte Wohnungen im Gebäude</t>
  </si>
  <si>
    <t>H_APTO</t>
  </si>
  <si>
    <t xml:space="preserve">Anz. Personen im Geb. total
</t>
  </si>
  <si>
    <t>00000: 
00001
 – 
99999</t>
  </si>
  <si>
    <t xml:space="preserve">Nicht bewohntes Gebäude  
Anzahl Personen im Gebäude total (wirt. und ziv.)
</t>
  </si>
  <si>
    <t xml:space="preserve">Anz. Personen im Geb. (wirt.)
</t>
  </si>
  <si>
    <t>00000: 
00001 
–
99999</t>
  </si>
  <si>
    <t xml:space="preserve">Wirtschaftlich nicht bewohntes Gebäude
Anzahl Personen im Gebäude (wirtschaftlich)
</t>
  </si>
  <si>
    <t>H_APZR</t>
  </si>
  <si>
    <t xml:space="preserve">Anz. Personen im Geb. (ziv.)
</t>
  </si>
  <si>
    <t>00000:  
00001 
– 
99999</t>
  </si>
  <si>
    <t>Zivilrechtlich nicht bewohntes Gebäude
Anzahl Personen im Gebäude (zivilrechtlich)</t>
  </si>
  <si>
    <t>Variablen zu den Gebäuden (die Zusatzvariablen "Zähler" beziehen sich auf die normalen und fusionierten Wohneinheiten)</t>
  </si>
  <si>
    <t>Variablen zu den Wohneinheiten (die im TGP berücksichtigt werden, d.h. normale und fusionierte Wohneinheiten)</t>
  </si>
  <si>
    <t>Summe der H_BARW = 1, 2, 3, 4, 5, 6, 7, 8, 91, 92, 93.
Es handelt sich hier um die Anzahl Wohnungsrecords pro Gebäude. Diese darf nicht mit der Anzahl Wohneinheiten oder der Anzahl Wohnungen im Gebäude verwechselt werden.    
Ein bewohntes Gebäude mit nur Kollektivhaushalt(en) enthält einen oder mehrere Wohnungsrecords, aber keine Wohneinheit.</t>
  </si>
  <si>
    <t xml:space="preserve">Kein H_BARW=1,2,3,4 
Summe der H_BARW=1,2,3,4 
      </t>
  </si>
  <si>
    <t xml:space="preserve">Kein H_BARW=1,2,3 und
H_KCHE=1,2 
Summe der H_BARW=1,2,3 und H_KCHE=1,2 
</t>
  </si>
  <si>
    <t xml:space="preserve">Kein H_BARZ=1         
Summe der H_BARZ= 1 </t>
  </si>
  <si>
    <t xml:space="preserve">Kein Record mit H_BARW=1 und H_KCHE=1,2 
Summe der Wohnungsrecords mit H_BARW=1 und H_KCHE=1,2 </t>
  </si>
  <si>
    <t xml:space="preserve">Kein Record mit H_BARZ=1 und H_KCHE=1,2 
Summe der Wohnungsrecords mit H_BARZ=1 und H_KCHE=1,2 </t>
  </si>
  <si>
    <t>Kein Record mit H_BARW = 1 und H_KCHE = 1,2  
Personen (wirt.) in den H_BARW = 1 mit H_KCHE = 1, 2 des Gebäudes</t>
  </si>
  <si>
    <t>Anfang</t>
  </si>
  <si>
    <t>H_BARZ # 1
oder
H_GART = 4
Summe der WSKAT=1,4 in diesem
H_BARZ = 1</t>
  </si>
  <si>
    <t xml:space="preserve">Anz. Personen in Wohneinheiten des Gebäudes (wirt.)
</t>
  </si>
  <si>
    <t>0000:   
0001
 – 
9999</t>
  </si>
  <si>
    <t xml:space="preserve">Keine Person in Wohneinheiten des Gebäudes (wirtschaftlich) 
Anzahl Personen in Wohneinheiten des Gebäudes (wirtschaftlich)
</t>
  </si>
  <si>
    <t xml:space="preserve">Anz. Personen in Wohnungen des Gebäudes (wirt.)
</t>
  </si>
  <si>
    <t>0000:   
0001 
– 
9999</t>
  </si>
  <si>
    <t xml:space="preserve">Keine Person in Wohnungen des Gebäudes (wirtschaftlich) 
Anzahl Personen in Wohnungen des Gebäudes (wirtschaftlich)
</t>
  </si>
  <si>
    <t xml:space="preserve">Anz. Personen in Wohneinheiten des Gebäudes (ziv.)
</t>
  </si>
  <si>
    <t>0000:    
0001 
 –  
9999</t>
  </si>
  <si>
    <t>Keine Person in Wohneinheiten des Gebäudes (zivilrechtlich) 
Anzahl Personen in Wohneinheiten des Gebäudes (zivilrechtlich)</t>
  </si>
  <si>
    <t xml:space="preserve">Anz. Personen in Kollektivhaushalten des Gebäudes (wirt.)
</t>
  </si>
  <si>
    <t xml:space="preserve">Anz. Personen im Sammelhaushalt des Gebäudes (wirt.)
</t>
  </si>
  <si>
    <t>000:   
001  
–  
999</t>
  </si>
  <si>
    <t xml:space="preserve">Kein Sammelhaushalt im Gebäude (wirtschaftlich)
Anzahl Personen im Sammelhaushalt des Gebäudes (wirtschaftlich)
</t>
  </si>
  <si>
    <t>H_APSHHZ</t>
  </si>
  <si>
    <t xml:space="preserve">Anz. Personen im Sammelhaushalt des Gebäudes (ziv.)
</t>
  </si>
  <si>
    <t>000:   
001 
 - 
999</t>
  </si>
  <si>
    <t>Kein Sammelhaushalt im Gebäude (zivilrechtlich)
Anzahl Personen im Sammelhaushalt des Gebäudes  (zivilrechtlich)</t>
  </si>
  <si>
    <t>Stockwerk</t>
  </si>
  <si>
    <t xml:space="preserve">00: 
01-80: 
81-89: 
91: 
93: 
94: 
99: </t>
  </si>
  <si>
    <t>Wohnfläche m2</t>
  </si>
  <si>
    <t>Küche/Kochnische</t>
  </si>
  <si>
    <t>1: 
2: 
3: 
9:</t>
  </si>
  <si>
    <t>Bewohnertyp</t>
  </si>
  <si>
    <t>1: 
2: 
3: 
4: 
5: 
6: 
7: 
8: 
9:</t>
  </si>
  <si>
    <t xml:space="preserve">Monatlicher Netto-Mietpreis
(in Franken)   </t>
  </si>
  <si>
    <t>Wohnräume zusätzlich</t>
  </si>
  <si>
    <t>Belegungsart wirtsch.</t>
  </si>
  <si>
    <t>Belegungsart zivilrechtl.</t>
  </si>
  <si>
    <t>Anz. Personen in der Wohneinheit (ziv.)</t>
  </si>
  <si>
    <t>00:         
 01-99:</t>
  </si>
  <si>
    <t>Keine wirtschaftlich bewohnte Wohneinheit
oder   
Notunterkunft
Anzahl Personen in der Wohneinheit (wirtschaftlich)</t>
  </si>
  <si>
    <t>00:          
01-99:</t>
  </si>
  <si>
    <t>Keine zivilrechtlich bewohnte Wohneinheit
oder   
Notunterkunft
Anzahl Personen in der Wohneinheit (zivilrechtlich)</t>
  </si>
  <si>
    <t xml:space="preserve">Bewohner pro Wohnraum 
(Bewohner total in der Wohneinheit)
</t>
  </si>
  <si>
    <t>000:            
001-999:</t>
  </si>
  <si>
    <t xml:space="preserve">Keine bewohnte Wohneinheit
oder
Angabe zu Anzahl Zimmer fehlt
oder
Notunterkunft 
Bewohner (x 100) pro Wohnraum (Bewohner total)
Das Resultat entspricht einer ganzen Zahl.
ACHTUNG: um die Anzahl Bewohner pro Wohnraum zu erhalten, muss das Resultat dieses Feldes durch 100 dividiert werden.
</t>
  </si>
  <si>
    <t>Fläche in m2 pro Bewohner 
(Bewohner total in der Wohneinheit)</t>
  </si>
  <si>
    <t xml:space="preserve">Keine bewohnte Wohneinheit   
oder
Angabe zu Fläche fehlt    
oder
Notunterkunft 
Fläche in m2 pro Bewohner (Bewohner total)
</t>
  </si>
  <si>
    <t>Fläche in m2 pro Bewohner 
(Bewohner mit wirt. Wohnsitz in der Wohneinheit)</t>
  </si>
  <si>
    <t>000:                   
001-999 :</t>
  </si>
  <si>
    <t xml:space="preserve">Keine wirtschaftlich bewohnte Wohneinheit 
oder
keine Angabe der Fläche    
oder
Notunterkunft
Fläche in m2 pro Bewohner (Bewohner mit wirtschaftlichem Wohnsitz)
</t>
  </si>
  <si>
    <t>Monatlicher Netto-Mietpreis pro m2
(in Franken)</t>
  </si>
  <si>
    <t>0000:                       
0001-9999 :</t>
  </si>
  <si>
    <t xml:space="preserve">Keine von Mietern oder Genossenschaftern bewohnte Wohneinheit      
oder    
keine Angabe der Miete    
oder  
keine Angabe der Fläche    
oder    
Notunterkunft
Monatlicher Netto-Mietpreis pro m2
</t>
  </si>
  <si>
    <t>Anzahl Std. Vollzeit</t>
  </si>
  <si>
    <t>Anzahl Std. Teilzeit</t>
  </si>
  <si>
    <t>Anzahl Std. Ausbildung</t>
  </si>
  <si>
    <t>Gegenwärtige Ausbildungstufe</t>
  </si>
  <si>
    <t>Höchste abgeschlossene Ausbildungstufe</t>
  </si>
  <si>
    <t>Sozio-professionelle Kategorie</t>
  </si>
  <si>
    <t>Wirtschaftszweig der Unternehmung</t>
  </si>
  <si>
    <t>Rechtsform der Unternehmung</t>
  </si>
  <si>
    <t>Haushalttyp für die zivilrechtliche Wohnbevölkerung</t>
  </si>
  <si>
    <t>Haushalttyp für die wirtschaftliche Wohnbevölkerung</t>
  </si>
  <si>
    <t>Anzahl Personen im Haushalt für die zivilrechtliche Wohnbevölkerung</t>
  </si>
  <si>
    <t>Anzahl Personen im Haushalt für die wirtschaftliche Wohnbevölkerung</t>
  </si>
  <si>
    <t>Digits</t>
  </si>
  <si>
    <t>Religion (Zugehörigkeitsgruppe)</t>
  </si>
  <si>
    <t>H_GEBAEUDE_ID</t>
  </si>
  <si>
    <t>H_WOHNUNG_NR</t>
  </si>
  <si>
    <t>Anzahl ledige Kinder ab 30 Jahren</t>
  </si>
  <si>
    <t>Anzahl 0jährige Kinder</t>
  </si>
  <si>
    <t>Anzahl 1jährige Kinder</t>
  </si>
  <si>
    <t>Anzahl 2jährige Kinder</t>
  </si>
  <si>
    <t xml:space="preserve">Anzahl 3jährige Kinder </t>
  </si>
  <si>
    <t>Anzahl 4jährige Kinder</t>
  </si>
  <si>
    <t>Anzahl 5jährige Kinder</t>
  </si>
  <si>
    <t>Anzahl 6jährige Kinder</t>
  </si>
  <si>
    <t>Anzahl 7jährige Kinder</t>
  </si>
  <si>
    <t>Anzahl 8jährige Kinder</t>
  </si>
  <si>
    <t>Anzahl 9jährige Kinder</t>
  </si>
  <si>
    <t>Anzahl 10jährige Kinder</t>
  </si>
  <si>
    <t>Anzahl 11jährige Kinder</t>
  </si>
  <si>
    <t>Anzahl 12jährige Kinder</t>
  </si>
  <si>
    <t>Anzahl 13jährige Kinder</t>
  </si>
  <si>
    <t>Anzahl 14jährige Kinder</t>
  </si>
  <si>
    <t>Anzahl ledige 15jährige Kinder</t>
  </si>
  <si>
    <t>Anzahl ledige 16jährige Kinder</t>
  </si>
  <si>
    <t>Anzahl ledige 17jährige Kinder</t>
  </si>
  <si>
    <t>Anzahl ledige 18jährige Kinder</t>
  </si>
  <si>
    <t>Anzahl ledige 19jährige Kinder</t>
  </si>
  <si>
    <t>Anzahl Söhne 0 bis 6jährig</t>
  </si>
  <si>
    <t>Wenn Vorstands-Ehepaar 
Wenn Vorstands-Konsensualpaar
Kollektivhaushalt, Nicht-Paare</t>
  </si>
  <si>
    <t>Seite</t>
  </si>
  <si>
    <t>Wenn Vorstands-Ehepaar 
Wenn Vorstands-Konsensualpaar
Kollektivhaushalt, Privathaushalt ohne (Ehe-)Paarvorstand, Nicht-Paare</t>
  </si>
  <si>
    <t>Anzahl Töchter 0 bis 6jährig</t>
  </si>
  <si>
    <t>Anzahl Söhne von 7 bis 15 Jahren</t>
  </si>
  <si>
    <t>Anzahl Töchter von 7 bis 15 Jahren</t>
  </si>
  <si>
    <t>Sammelhaushalte bestehen aus Personen, die weder in Privathaushalte noch in Kollektivhaushalte gruppiert werden konnten.</t>
  </si>
  <si>
    <t>Anzahl ledige Söhne ab 16 Jahren</t>
  </si>
  <si>
    <t>Anzahl ledige Töchter ab 16 Jahren</t>
  </si>
  <si>
    <t>Anzahl Paarvorstände</t>
  </si>
  <si>
    <t>Anzahl andere Vorstände</t>
  </si>
  <si>
    <t>Anzahl (Schwieger-)Eltern</t>
  </si>
  <si>
    <t>Anzahl Geschwister</t>
  </si>
  <si>
    <t>Anzahl andere Verwandte</t>
  </si>
  <si>
    <t>Anzahl uebrige Personen</t>
  </si>
  <si>
    <t>Anzahl Personen ab 65 Jahren</t>
  </si>
  <si>
    <t>Anzahl Personen ab 80 Jahren</t>
  </si>
  <si>
    <t>Anzahl Erwerbspersonen</t>
  </si>
  <si>
    <t>Anzahl Erwerbstätige</t>
  </si>
  <si>
    <t>Anzahl Vollzeiterwerbstätige</t>
  </si>
  <si>
    <t>Anzahl Teilzeiterwerbstätige</t>
  </si>
  <si>
    <t>Anzahl Erwerbslose</t>
  </si>
  <si>
    <t xml:space="preserve">Anzahl Personen ab 15 Jahren  in Ausbildung </t>
  </si>
  <si>
    <t>Anzahl Rentner und Pensionierte</t>
  </si>
  <si>
    <t>Anzahl Personen unter 15 Jahren</t>
  </si>
  <si>
    <t>Anzahl erwerbstätige Kinder</t>
  </si>
  <si>
    <t>Anzahl erwerbstätige ledige Kinder</t>
  </si>
  <si>
    <t>Anzahl Personen im Haushalt mit nur einem Wohnsitz</t>
  </si>
  <si>
    <t>Anzahl Kinder im Haushalt</t>
  </si>
  <si>
    <t>Anzahl ledige Kinder</t>
  </si>
  <si>
    <t>Anzahl ledige Kinder unter 18 Jahren</t>
  </si>
  <si>
    <t>0000 bis 9999</t>
  </si>
  <si>
    <t>0 … 9999</t>
  </si>
  <si>
    <t>000 bis 999</t>
  </si>
  <si>
    <t>0 … 999</t>
  </si>
  <si>
    <t>Das Jahr 2000 war ein 
Schaltjahr.</t>
  </si>
  <si>
    <t>Anzahl ledige Kinder von 18 bis 24 Jahren</t>
  </si>
  <si>
    <t>Anzahl ledige Kinder von 25 bis 29 Jahren</t>
  </si>
  <si>
    <t>Fünfjahresaltersklassen</t>
  </si>
  <si>
    <t>Ereignisjahr der letzten Zivilstandveränderung</t>
  </si>
  <si>
    <t>(Ehe-)Paarnummer</t>
  </si>
  <si>
    <t>H_RZNAT</t>
  </si>
  <si>
    <t>Anzahl Std. in Ausbildung</t>
  </si>
  <si>
    <t>H_ZZNAT</t>
  </si>
  <si>
    <t>Ereignisjahr der letzten Zivilstanveränderung</t>
  </si>
  <si>
    <t>Renovation oder Umbau des Gebäudes seit 1971</t>
  </si>
  <si>
    <t>Anzahl Geschosse (einschliesslich Parterre)</t>
  </si>
  <si>
    <t>Kein Record mit 
H_BARZ = 2, 4  
Summe der Records mit H_BARZ = 2, 4</t>
  </si>
  <si>
    <t>Kein Record mit H_BARW = 2  
Summe der Records mit H_BARW = 2</t>
  </si>
  <si>
    <t>Kein Record mit H_BARW = 3  
Summe der Records mit H_BARW = 3</t>
  </si>
  <si>
    <t>Kein Record mit H_BARW=1 
Personen (wirt.) in den H_BARW = 1 des Gebäudes</t>
  </si>
  <si>
    <t xml:space="preserve">Keine zeitweise bewohnte Wohneinheit im Gebäude (wirtschaftlich)
Anzahl zeitweise bewohnte Wohneinheiten im Gebäude (wirtschaftlich)
</t>
  </si>
  <si>
    <t>Kein Record mit 
H_BARW = 2, 4  
Summe der Records mit H_BARW = 2, 4</t>
  </si>
  <si>
    <t>000:              
001-999 :</t>
  </si>
  <si>
    <t>ANGABEN ZUR REFERENZPERSON</t>
  </si>
  <si>
    <t>ANGABEN ZUM PARTNER DER REFERENZPERSON</t>
  </si>
  <si>
    <t>ANGABEN ZU GEBAEUDE UND WOHNUNGEN</t>
  </si>
  <si>
    <t>ALLGEMEINE ANGABEN ZUM HAUSHALT</t>
  </si>
  <si>
    <t>8201 … 8619, siehe Liste 4
Kollektivhaushalt
Nur Schweizer oder ohne Angabe
Ausländer</t>
  </si>
  <si>
    <t>8201 … 8619, siehe Liste 3b
Staatenlos
Schweizer
Kollektivhaushalt</t>
  </si>
  <si>
    <t>Staatenschlüssel 2000, siehe 
Liste 4.</t>
  </si>
  <si>
    <t>Standard-Codes in SuperCross 
für die Gruppierung der Länder. Siehe Liste 3b.</t>
  </si>
  <si>
    <t>8201 … 8619, siehe Liste 4
Kollektivhaushalt, Privathaushalt ohne (Ehe-)Paarvorstand
Nur Schweizer oder ohne Angabe
Ausländer</t>
  </si>
  <si>
    <t>8201 … 8619, siehe Liste 3b
Staatenlos
Schweizer
Kollektivhaushalt, Privathaushalt ohne (Ehe-)Paarvorstand</t>
  </si>
  <si>
    <t>Staatenschlüssel 2000, siehe Liste 4.</t>
  </si>
  <si>
    <t>Standard-Codes in SuperCross für die Gruppierung der Länder. Siehe Liste 3b.</t>
  </si>
  <si>
    <t>H_RFRTA</t>
  </si>
  <si>
    <t>H_RHHAFA</t>
  </si>
  <si>
    <t>H_RHFRTA</t>
  </si>
  <si>
    <t>H_ZFRTA</t>
  </si>
  <si>
    <t>H_ZHFRTA</t>
  </si>
  <si>
    <t xml:space="preserve"> 00 bis 24
-6  </t>
  </si>
  <si>
    <t>0 … 24
Kollektivhaushalt</t>
  </si>
  <si>
    <t>00 bis 09
-6</t>
  </si>
  <si>
    <t>0 … 9
Kollektivhaushalt</t>
  </si>
  <si>
    <t>00 bis 25
-6</t>
  </si>
  <si>
    <t>0 … 25
Kollektivhaushalt</t>
  </si>
  <si>
    <t>01 bis 31
-6</t>
  </si>
  <si>
    <t xml:space="preserve">
Kollektivhaushalt</t>
  </si>
  <si>
    <t>01 bis 12
-6</t>
  </si>
  <si>
    <t xml:space="preserve">1890 bis 1985
-006 </t>
  </si>
  <si>
    <t>1890 … 1985
Kollektivhaushalt</t>
  </si>
  <si>
    <t xml:space="preserve">015 bis 110
-06 </t>
  </si>
  <si>
    <t xml:space="preserve">15 … 110
Kollektivhaushalt </t>
  </si>
  <si>
    <t xml:space="preserve">15 bis 19 Jahre
20 bis 24 Jahre
25 bis 29 Jahre
…
100 bis 104 Jahre
105 Jahre und mehr
Kollektivhaushalt </t>
  </si>
  <si>
    <t>15 
20 
25 
…
96
97 
-6</t>
  </si>
  <si>
    <t xml:space="preserve">01 
02
-6 </t>
  </si>
  <si>
    <t>Kein Record mit H_BARW = 5  
Personen (wirt.) in den H_BARW = 5, 92 des Gebäudes</t>
  </si>
  <si>
    <t>Kein Record mit H_BARZ = 5  
Personen (ziv.) in den 
H_BARZ = 5, 92 des Gebäudes</t>
  </si>
  <si>
    <t>Kein Record mit H_BARW = 7  
Personen (wirt.) im 
H_BARW = 7, 93 des Gebäudes</t>
  </si>
  <si>
    <t>Kein Record mit H_BARZ = 7  
Personen (ziv.) im 
H_BARZ = 7, 93 des Gebäudes</t>
  </si>
  <si>
    <t xml:space="preserve">Männer 
Frauen
Kollektivhaushalt </t>
  </si>
  <si>
    <t xml:space="preserve">Ledig 
Verheiratet, inkl. getrennt lebende Personen 
Verwitwet 
Geschieden
Kollektivhaushalt </t>
  </si>
  <si>
    <t xml:space="preserve">01 
02 
03 
04
-6 </t>
  </si>
  <si>
    <t xml:space="preserve"> 1895 bis 2000
-006 
-007
-009</t>
  </si>
  <si>
    <t xml:space="preserve">Schweizer 
Ausländer
Kollektivhaushalt </t>
  </si>
  <si>
    <t>1890 bis 2000
-006
-007
-008
-009</t>
  </si>
  <si>
    <t>1890 … 2000
Kollektivhaushalt
Ohne Angabe
Schweizer seit Geburt
Ausländer</t>
  </si>
  <si>
    <t>8201 bis 8619
-006
-007
-009</t>
  </si>
  <si>
    <t>8201 bis 8619
8998
8100
-006</t>
  </si>
  <si>
    <t>01 
02 
03 
04 
06  
07 
08 
09
-6 
-9</t>
  </si>
  <si>
    <t>111 … 600, siehe Liste 7
Kollektivhaushalt</t>
  </si>
  <si>
    <t>111 bis 600
-06</t>
  </si>
  <si>
    <t xml:space="preserve">110 bis 440
-06 </t>
  </si>
  <si>
    <t>111 … 440, siehe Liste 8
Kollektivhaushalt</t>
  </si>
  <si>
    <t>01 bis 31 
-6</t>
  </si>
  <si>
    <t xml:space="preserve">
Kollektivhaushalt, Privathaushalt ohne (Ehe-)Paarvorstand</t>
  </si>
  <si>
    <t xml:space="preserve">01 bis 12
-6 </t>
  </si>
  <si>
    <t>1890 … 1985
Kollektivhaushalt, Privathaushalt ohne (Ehe-)Paarvorstand</t>
  </si>
  <si>
    <t>015 bis 110 
-06</t>
  </si>
  <si>
    <t xml:space="preserve">15 … 110
Kollektivhaushalt, Privathaushalt ohne (Ehe-)Paarvorstand </t>
  </si>
  <si>
    <t>01 bis 20
-6
-7
-8</t>
  </si>
  <si>
    <t xml:space="preserve">1 … 20
Kollektivhaushalt
Ohne Angabe
Kein Kind </t>
  </si>
  <si>
    <t>01
02
03
04
05
06
07
-6
-7
-8</t>
  </si>
  <si>
    <t>1 bis 5 Stunden pro Woche
6 bis 19 Stunden pro Woche
20 bis 27 Stunden pro Woche
28 bis 35 Stunden pro Woche
36 bis 39 Stunden pro Woche
40 bis 45 Stunden pro Woche
46 und mehr Stunden pro Woche
Kollektivhaushalt
Erwerbstätige ohne Stundenangabe
Erwerbslose, Nichterwerbspersonen</t>
  </si>
  <si>
    <t>111 bis 305
-06</t>
  </si>
  <si>
    <t>111 … 305, siehe Liste 12
Kollektivhaushalt</t>
  </si>
  <si>
    <t>10 bis 40
-6</t>
  </si>
  <si>
    <t>10 … 40, siehe Liste 11
Kollektivhaushalt</t>
  </si>
  <si>
    <t>10 bis 305
-06</t>
  </si>
  <si>
    <t>10…305, siehe Liste 14
Kollektivhaushalt</t>
  </si>
  <si>
    <t>11101 bis 
91107
-0005
-0006
-0007
-0008</t>
  </si>
  <si>
    <t>11101 … 91107, siehe Liste 13
Kollektivhaushalt
Berufe, die man nicht ausüben kann
Ohne Angabe
Nichterwerbspersonen, Erwerbslose</t>
  </si>
  <si>
    <t>01100 bis 
9900C
-6
-7
-8</t>
  </si>
  <si>
    <t>01100 … 9900C, siehe Liste 16
Kollektivhaushalt
Ohne Angabe
Nichterwerbspersonen, Erwerbslose</t>
  </si>
  <si>
    <t>01 bis 56
-6
-7
-8</t>
  </si>
  <si>
    <t>1 … 56, siehe Liste 17
Kollektivhaushalt
Ohne Angabe
Nichterwerbspersonen, Erwerbslose</t>
  </si>
  <si>
    <t>01100 … 9900C, siehe Liste 16
Kollektivhaushalt
Ohne Angabe
Nicht in Ausbildung</t>
  </si>
  <si>
    <t>1 … 56, siehe Liste 17
Kollektivhaushalt
Ohne Angabe
Nicht in Ausbildung</t>
  </si>
  <si>
    <t>01.0 bis 98.0
-6.0
-7.0
-8.0</t>
  </si>
  <si>
    <t>1.0 … 98.0
Kollektivhaushalt
Ohne Angabe
Keine Tätigkeit dieser Art</t>
  </si>
  <si>
    <t>01 bis 98
-6
-7
-8</t>
  </si>
  <si>
    <t>1 … 98
Kollektivhaushalt
Ohne Angabe
Keine Tätigkeit dieser Art</t>
  </si>
  <si>
    <t>001.0 bis 120.0
-06.0
-07.0
-08.0</t>
  </si>
  <si>
    <t>1.0 … 120.0
Kollektivhaushalt
Ohne Angabe
Nichterwerbspersonen, Erwerbslose</t>
  </si>
  <si>
    <t>01
00
-6
-7</t>
  </si>
  <si>
    <t>Ja
Nein
Kollektivhaushalt
Ohne Angabe</t>
  </si>
  <si>
    <t xml:space="preserve">1 … 20
Kollektivhaushalt, Privathaushalt ohne (Ehe-)Paarvorstand
Ohne Angabe
Kein Kind </t>
  </si>
  <si>
    <t>1 bis 5 Stunden pro Woche
6 bis 19 Stunden pro Woche
20 bis 27 Stunden pro Woche
28 bis 35 Stunden pro Woche
36 bis 39 Stunden pro Woche
40 bis 45 Stunden pro Woche
46 und mehr Stunden pro Woche
Kollektivhaushalt, Privathaushalt ohne (Ehe-)Paarvorstand
Erwerbstätige ohne Stundenangabe
Erwerbslose, Nichterwerbspersonen</t>
  </si>
  <si>
    <t>111 … 305, siehe Liste 12
Kollektivhaushalt, Privathaushalt ohne (Ehe-)Paarvorstand</t>
  </si>
  <si>
    <t xml:space="preserve">10 bis 40
-6 
</t>
  </si>
  <si>
    <t>10 … 40, siehe Liste 11
Kollektivhaushalt, Privathaushalt ohne (Ehe-)Paarvorstand</t>
  </si>
  <si>
    <t xml:space="preserve">10 bis 305
-06
</t>
  </si>
  <si>
    <t>10…305, siehe Liste 14
Kollektivhaushalt, Privathaushalt ohne (Ehe-)Paarvorstand</t>
  </si>
  <si>
    <t>11101 … 91107, siehe Liste 13
Kollektivhaushalt, Privathaushalt ohne (Ehe-)Paarvorstand
Berufe, die man nicht ausüben kann
Ohne Angabe
Nichterwerbspersonen, Erwerbslose</t>
  </si>
  <si>
    <t>01100 … 9900C, siehe Liste 16
Kollektivhaushalt, Privathaushalt ohne (Ehe-)Paarvorstand
Ohne Angabe
Nichterwerbspersonen, Erwerbslose</t>
  </si>
  <si>
    <t>1 … 56, siehe Liste 17
Kollektivhaushalt, Privathaushalt ohne (Ehe-)Paarvorstand
Ohne Angabe
Nicht in Ausbildung</t>
  </si>
  <si>
    <t>1 … 56, sieh Liste 17
Kollektivhaushalt, Privathaushalt ohne (Ehe-)Paarvorstand
Ohne Angabe
Nichterwerbspersonen, Erwerbslose</t>
  </si>
  <si>
    <t>01100 … 9900C, siehe Liste 16
Kollektivhaushalt, Privathaushalt ohne (Ehe-)Paarvorstand
Ohne Angabe
Nicht in Ausbildung</t>
  </si>
  <si>
    <t>1.0 … 98.0
Kollektivhaushalt, Privathaushalt ohne (Ehe-)Paarvorstand
Ohne Angabe
Keine Tätigkeit dieser Art</t>
  </si>
  <si>
    <t>1 … 98
Kollektivhaushalt, Privathaushalt ohne (Ehe-)Paarvorstand
Ohne Angabe
Keine Tätigkeit dieser Art</t>
  </si>
  <si>
    <t>1.0 … 120.0
Kollektivhaushalt, Privathaushalt ohne (Ehe-)Paarvorstand
Ohne Angabe
Nichterwerbspersonen, Erwerbslose</t>
  </si>
  <si>
    <t>Ja
Nein
Kollektivhaushalt, Privathaushalt ohne (Ehe-)Paarvorstand
Ohne Angabe</t>
  </si>
  <si>
    <t xml:space="preserve">15 bis 19 Jahre
20 bis 24 Jahre
25 bis 29 Jahre
…
100 bis 104 Jahre
105 Jahre und mehr
Kollektivhaushalt, Privathaushalt ohne (Ehe-)Paarvorstand </t>
  </si>
  <si>
    <t xml:space="preserve">15 
20 
25 
…
96
97
-6 </t>
  </si>
  <si>
    <t xml:space="preserve">Männer 
Frauen
Kollektivhaushalt, Privathaushalt ohne (Ehe-)Paarvorstand </t>
  </si>
  <si>
    <t xml:space="preserve">014 bis 110
-06 </t>
  </si>
  <si>
    <t xml:space="preserve">14 … 110
Kollektivhaushalt </t>
  </si>
  <si>
    <t>014 bis 110 
-06</t>
  </si>
  <si>
    <t xml:space="preserve">14 … 110
Kollektivhaushalt, Privathaushalt ohne (Ehe-)Paarvorstand </t>
  </si>
  <si>
    <t xml:space="preserve">Ledig 
Verheiratet, inkl. getrennt lebende Personen 
Verwitwet 
Geschieden
Kollektivhaushalt, Privathaushalt ohne (Ehe-)Paarvorstand </t>
  </si>
  <si>
    <t>1895 … 2000
Kollektivhaushalt, Privathaushalt ohne (Ehe-)Paarvorstand 
Ohne Angabe
Ledig</t>
  </si>
  <si>
    <t>01 
09
-6</t>
  </si>
  <si>
    <t>Schweizer 
Ausländer
Kollektivhaushalt, Privathaushalt ohne (Ehe-)Paarvorstand</t>
  </si>
  <si>
    <t>1890 … 2000
Kollektivhaushalt, Privathaushalt ohne (Ehe-)Paarvorstand
Ohne Angabe
Schweizer seit Geburt
Ausländer</t>
  </si>
  <si>
    <t>Das Record betrifft einen 
Haushalt.</t>
  </si>
  <si>
    <t>Entspricht Feld GLOC1 im Gebäude- und Wohnungsregister (GWR)</t>
  </si>
  <si>
    <t>Nur zivilrechtliche Wohnbevölkerung (Wohnsitzkategorien 1 und 4). Typ siehe Liste 6</t>
  </si>
  <si>
    <t>Nur wirtschaftliche Wohnbevölkerung (Wohnsitzkategorien 1 und 3). Typ siehe Liste 6</t>
  </si>
  <si>
    <t>Personen mit doppeltem Wohnsitz
Personen mit nur einem Wohnsitz</t>
  </si>
  <si>
    <t>Kinder ohne Beschränkung von Alter oder Zivilstand, inkl. Schwiegertöchter und Schwiegersöhne (P_STHHW=121)</t>
  </si>
  <si>
    <t>Anzahl Kinder jünger als 1 Jahr</t>
  </si>
  <si>
    <t>Söhne zwischen 0 und 6 Jahren mit P_STHHW=121 und P_GESL=1</t>
  </si>
  <si>
    <t>Töchter zwischen 0 und 6 Jahren mit P_STHHW=121 und P_GESL=2</t>
  </si>
  <si>
    <t>Söhne zwischen 7 und 15 Jahren mit P_STHHW=121 und P_GESL=1</t>
  </si>
  <si>
    <t>1: 
2: 
3: 
4: 
5: 
6: 
7:
8: 
9:</t>
  </si>
  <si>
    <t>1:
2:
9:</t>
  </si>
  <si>
    <t>1: 
2:
3:
4: 
9:</t>
  </si>
  <si>
    <t>01-98 : 
99:</t>
  </si>
  <si>
    <t>1: 
2: 
9:</t>
  </si>
  <si>
    <t>01:     
02:     
03: 
04: 
05: 
06: 
07: 
08: 
09: 
10: 
11: 
12:     
13: 
99:</t>
  </si>
  <si>
    <t>1: 
2: 
3: 
4: 
5: 
6: 
9:</t>
  </si>
  <si>
    <t>01: 
02: 
03:
04: 
05: 
06: 
07: 
08: 
09: 
99:</t>
  </si>
  <si>
    <t>01: 
02: 
03: 
04: 
05: 
06: 
07: 
08: 
09: 
99:</t>
  </si>
  <si>
    <t>01–98:
99:</t>
  </si>
  <si>
    <t>1:
2:
3:
4:    
5:</t>
  </si>
  <si>
    <t>Sonstiges Gebäude: hauptsächlich anderen als 
Wohnzwecken dienend (inkl. Hotels, Heime, Spitäler usw.) 
Reines Wohngebäude
Anderes Wohngebäude, hauptsächlich Wohnzwecken 
dienend (inkl. Bauernhäuser mit einem landwirtschaftlichen 
Betrieb) 
Mobile Notunterkunft (z.B. Wohnwagen) oder provisorische 
Notunterkunft (z.B. Baracke)
Sammelgebäude</t>
  </si>
  <si>
    <t>Vor 1919 erbaut
Zwischen 1919 und 1945 erbaut 
Zwischen 1946 und 1960 erbaut
Zwischen 1961 und 1970 erbaut 
Zwischen 1971 und 1980 erbaut 
Zwischen 1981 und 1990 erbaut 
Zwischen 1991 und 1995 erbaut 
Zwischen 1996 und 2000 erbaut 
Notunterkunft 
oder
Sammelgebäude</t>
  </si>
  <si>
    <t xml:space="preserve">
H_GART =4
oder
H_GART=5</t>
  </si>
  <si>
    <t>Nein 
Ja 
Notunterkunft
oder
Sammelgebäude</t>
  </si>
  <si>
    <t xml:space="preserve">
H_GART =4
oder
H_GART=5</t>
  </si>
  <si>
    <t xml:space="preserve">
H_RENO =1
oder
H_GART =4
oder
H_GART=5</t>
  </si>
  <si>
    <t>Zwischen 1971 und 1980 renoviert 
Zwischen 1981 und 1990 renoviert
Zwischen 1991 und 1995 renoviert
Zwischen 1996 und 2000 renoviert
Keine Renovation   
oder   
Notunterkunft
oder
Sammelgebäude</t>
  </si>
  <si>
    <t>1 bis 98 Geschosse 
Notunterkunft 
oder
Sammelgebäude</t>
  </si>
  <si>
    <t xml:space="preserve">
H_GART =4
oder
H_GART=5</t>
  </si>
  <si>
    <t xml:space="preserve">Ja
Nein  
Notunterkunft
oder
Sammelgebäude </t>
  </si>
  <si>
    <t>Privatperson(en) (inkl. Erbengemeinschaft)
Wohnbaugenossenschaft, deren Mitglieder die Mehrheit der 
Wohnungen des Gebäudes bewohnen
Andere Wohnbaugenossenschaft
Immobilienfonds
Andere Immobiliengesellschaft
Baugesellschaft
Versicherung
Personalvorsorgeeinrichtung
Andere Stiftung
Verein
Andere Gesellschaft / Genossenschaft
Gemeinde (inkl. Schul-, Kirch-, Bürgergemeinde), Kanton, 
Bund
Anderer Eigentümertyp
Notunterkunft 
oder
Sammelgebäude</t>
  </si>
  <si>
    <t>In der Rubrik Anderer Eigentümertyp (13) erscheinen (wenn es einen Text gibt) gesamtschweizerisch vor allem:
32 % "Korporation" 
12 % "Andere" oder "Diverse"
10 % ausländische Staaten oder internationale Organisationen
H_GART =4 
oder
H_GART=5</t>
  </si>
  <si>
    <t xml:space="preserve">Einzelofenheizung
Etagenheizung
Zentralheizung für ein Gebäude
Oeffentliche Fernwärmeversorgung
Zentralheizung für mehrere Gebäude
Keine Heizung
Notunterkunft 
oder 
Sammelgebäude
</t>
  </si>
  <si>
    <t xml:space="preserve">
H_GART =4 
ou  
H_GART =5</t>
  </si>
  <si>
    <t>Heizöl
Holz
Wärmepumpe
Elektrizität
Gas
Fernwärme
Kohle
Sonnenkollektor
Andere
Gebäude ohne Heizung
oder    
Notunterkunft 
oder
Sammelgebäude</t>
  </si>
</sst>
</file>

<file path=xl/styles.xml><?xml version="1.0" encoding="utf-8"?>
<styleSheet xmlns="http://schemas.openxmlformats.org/spreadsheetml/2006/main">
  <numFmts count="1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Vrai&quot;;&quot;Vrai&quot;;&quot;Faux&quot;"/>
    <numFmt numFmtId="165" formatCode="&quot;Actif&quot;;&quot;Actif&quot;;&quot;Inactif&quot;"/>
  </numFmts>
  <fonts count="13">
    <font>
      <sz val="10"/>
      <name val="Arial"/>
      <family val="0"/>
    </font>
    <font>
      <b/>
      <sz val="10"/>
      <name val="Arial"/>
      <family val="2"/>
    </font>
    <font>
      <sz val="12"/>
      <name val="Times New Roman"/>
      <family val="0"/>
    </font>
    <font>
      <sz val="10"/>
      <color indexed="8"/>
      <name val="Arial"/>
      <family val="2"/>
    </font>
    <font>
      <u val="single"/>
      <sz val="10"/>
      <color indexed="30"/>
      <name val="Arial"/>
      <family val="0"/>
    </font>
    <font>
      <u val="single"/>
      <sz val="10"/>
      <color indexed="56"/>
      <name val="Arial"/>
      <family val="0"/>
    </font>
    <font>
      <sz val="10"/>
      <name val="Helvetica"/>
      <family val="2"/>
    </font>
    <font>
      <sz val="10"/>
      <color indexed="10"/>
      <name val="Helvetica"/>
      <family val="2"/>
    </font>
    <font>
      <sz val="10"/>
      <color indexed="10"/>
      <name val="Arial"/>
      <family val="0"/>
    </font>
    <font>
      <b/>
      <sz val="10"/>
      <color indexed="48"/>
      <name val="Helvetica"/>
      <family val="0"/>
    </font>
    <font>
      <sz val="10"/>
      <color indexed="48"/>
      <name val="Helvetica"/>
      <family val="0"/>
    </font>
    <font>
      <sz val="8"/>
      <name val="Arial"/>
      <family val="0"/>
    </font>
    <font>
      <i/>
      <sz val="10"/>
      <name val="Arial"/>
      <family val="2"/>
    </font>
  </fonts>
  <fills count="3">
    <fill>
      <patternFill/>
    </fill>
    <fill>
      <patternFill patternType="gray125"/>
    </fill>
    <fill>
      <patternFill patternType="solid">
        <fgColor indexed="40"/>
        <bgColor indexed="64"/>
      </patternFill>
    </fill>
  </fills>
  <borders count="8">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7">
    <xf numFmtId="0" fontId="0" fillId="0" borderId="0" xfId="0" applyAlignment="1">
      <alignment/>
    </xf>
    <xf numFmtId="0" fontId="0" fillId="0" borderId="1" xfId="0" applyBorder="1" applyAlignment="1">
      <alignment vertical="top" wrapText="1"/>
    </xf>
    <xf numFmtId="0" fontId="0" fillId="0" borderId="1" xfId="0" applyBorder="1" applyAlignment="1">
      <alignment vertical="top"/>
    </xf>
    <xf numFmtId="0" fontId="0" fillId="0" borderId="1" xfId="19" applyNumberFormat="1" applyFont="1" applyFill="1" applyBorder="1" applyAlignment="1" quotePrefix="1">
      <alignment vertical="top" wrapText="1"/>
      <protection/>
    </xf>
    <xf numFmtId="49" fontId="0" fillId="0" borderId="1" xfId="19" applyNumberFormat="1" applyFont="1" applyFill="1" applyBorder="1" applyAlignment="1">
      <alignment vertical="top" wrapText="1"/>
      <protection/>
    </xf>
    <xf numFmtId="0" fontId="0" fillId="0" borderId="1" xfId="19" applyFont="1" applyFill="1" applyBorder="1" applyAlignment="1">
      <alignment vertical="top" wrapText="1"/>
      <protection/>
    </xf>
    <xf numFmtId="0" fontId="0" fillId="0" borderId="1" xfId="19" applyFont="1" applyFill="1" applyBorder="1" applyAlignment="1">
      <alignment horizontal="center" vertical="top" wrapText="1"/>
      <protection/>
    </xf>
    <xf numFmtId="1" fontId="1" fillId="0" borderId="1" xfId="20" applyNumberFormat="1" applyFont="1" applyBorder="1" applyAlignment="1">
      <alignment horizontal="center" vertical="top" wrapText="1"/>
      <protection/>
    </xf>
    <xf numFmtId="0" fontId="1" fillId="0" borderId="1" xfId="20" applyFont="1" applyFill="1" applyBorder="1" applyAlignment="1">
      <alignment wrapText="1"/>
      <protection/>
    </xf>
    <xf numFmtId="0" fontId="1" fillId="0" borderId="1" xfId="20" applyFont="1" applyBorder="1" applyAlignment="1">
      <alignment horizontal="center" vertical="top" wrapText="1"/>
      <protection/>
    </xf>
    <xf numFmtId="0" fontId="0" fillId="0" borderId="0" xfId="0" applyAlignment="1">
      <alignment horizontal="center"/>
    </xf>
    <xf numFmtId="0" fontId="0" fillId="0" borderId="1" xfId="0" applyBorder="1" applyAlignment="1">
      <alignment horizontal="center" vertical="top"/>
    </xf>
    <xf numFmtId="0" fontId="0" fillId="0" borderId="0" xfId="0" applyAlignment="1">
      <alignment horizontal="center" vertical="top"/>
    </xf>
    <xf numFmtId="0" fontId="0" fillId="0" borderId="2" xfId="0" applyBorder="1" applyAlignment="1">
      <alignment vertical="top"/>
    </xf>
    <xf numFmtId="0" fontId="0" fillId="0" borderId="2" xfId="0" applyBorder="1" applyAlignment="1">
      <alignment vertical="top" wrapText="1"/>
    </xf>
    <xf numFmtId="0" fontId="0" fillId="0" borderId="2" xfId="19" applyFont="1" applyFill="1" applyBorder="1" applyAlignment="1">
      <alignment vertical="top" wrapText="1"/>
      <protection/>
    </xf>
    <xf numFmtId="1" fontId="1" fillId="2" borderId="1" xfId="20" applyNumberFormat="1" applyFont="1" applyFill="1" applyBorder="1" applyAlignment="1">
      <alignment horizontal="center" vertical="top" wrapText="1"/>
      <protection/>
    </xf>
    <xf numFmtId="0" fontId="1" fillId="2" borderId="2" xfId="20" applyFont="1" applyFill="1" applyBorder="1" applyAlignment="1">
      <alignment vertical="top" wrapText="1"/>
      <protection/>
    </xf>
    <xf numFmtId="0" fontId="1" fillId="2" borderId="1" xfId="20" applyFont="1" applyFill="1" applyBorder="1" applyAlignment="1">
      <alignment wrapText="1"/>
      <protection/>
    </xf>
    <xf numFmtId="0" fontId="1" fillId="2" borderId="1" xfId="20" applyFont="1" applyFill="1" applyBorder="1" applyAlignment="1">
      <alignment horizontal="center" vertical="top" wrapText="1"/>
      <protection/>
    </xf>
    <xf numFmtId="0" fontId="0" fillId="2" borderId="1" xfId="0" applyFill="1" applyBorder="1" applyAlignment="1">
      <alignment horizontal="center" vertical="top"/>
    </xf>
    <xf numFmtId="0" fontId="1" fillId="2" borderId="1" xfId="0" applyFont="1" applyFill="1" applyBorder="1" applyAlignment="1">
      <alignment/>
    </xf>
    <xf numFmtId="0" fontId="0" fillId="2" borderId="1" xfId="0" applyFill="1" applyBorder="1" applyAlignment="1">
      <alignment/>
    </xf>
    <xf numFmtId="0" fontId="0" fillId="2" borderId="1" xfId="0" applyFill="1" applyBorder="1" applyAlignment="1">
      <alignment horizontal="center"/>
    </xf>
    <xf numFmtId="0" fontId="1" fillId="0" borderId="2" xfId="20" applyFont="1" applyBorder="1" applyAlignment="1">
      <alignment horizontal="left" vertical="top" wrapText="1"/>
      <protection/>
    </xf>
    <xf numFmtId="0" fontId="0" fillId="0" borderId="1" xfId="0" applyFill="1" applyBorder="1" applyAlignment="1">
      <alignment horizontal="center" vertical="top"/>
    </xf>
    <xf numFmtId="0" fontId="0" fillId="0" borderId="1" xfId="0" applyFont="1" applyFill="1" applyBorder="1" applyAlignment="1">
      <alignment horizontal="center" vertical="top" wrapText="1"/>
    </xf>
    <xf numFmtId="49" fontId="0" fillId="0" borderId="1" xfId="0" applyNumberFormat="1" applyFont="1" applyFill="1" applyBorder="1" applyAlignment="1">
      <alignment vertical="top" wrapText="1"/>
    </xf>
    <xf numFmtId="0" fontId="0" fillId="0" borderId="1" xfId="0" applyFont="1" applyFill="1" applyBorder="1" applyAlignment="1">
      <alignment vertical="top" wrapText="1"/>
    </xf>
    <xf numFmtId="0" fontId="3" fillId="0" borderId="1" xfId="0" applyFont="1" applyFill="1" applyBorder="1" applyAlignment="1">
      <alignment vertical="top" wrapText="1"/>
    </xf>
    <xf numFmtId="0" fontId="0" fillId="0" borderId="1" xfId="0" applyFont="1" applyBorder="1" applyAlignment="1">
      <alignment vertical="top" wrapText="1"/>
    </xf>
    <xf numFmtId="0" fontId="0" fillId="0" borderId="1" xfId="0" applyFont="1" applyFill="1" applyBorder="1" applyAlignment="1">
      <alignment vertical="top"/>
    </xf>
    <xf numFmtId="0" fontId="0" fillId="0" borderId="1" xfId="0" applyFont="1" applyFill="1" applyBorder="1" applyAlignment="1">
      <alignment horizontal="left" vertical="top" wrapText="1"/>
    </xf>
    <xf numFmtId="0" fontId="0" fillId="0" borderId="2" xfId="0" applyFill="1" applyBorder="1" applyAlignment="1">
      <alignment vertical="top"/>
    </xf>
    <xf numFmtId="0" fontId="0" fillId="0" borderId="1" xfId="0"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vertical="top" wrapText="1"/>
    </xf>
    <xf numFmtId="0" fontId="0" fillId="0" borderId="1" xfId="0" applyFont="1" applyFill="1" applyBorder="1" applyAlignment="1">
      <alignment horizontal="left" vertical="top"/>
    </xf>
    <xf numFmtId="0" fontId="0" fillId="0" borderId="1" xfId="19" applyFont="1" applyFill="1" applyBorder="1" applyAlignment="1">
      <alignment horizontal="left" vertical="top" wrapText="1"/>
      <protection/>
    </xf>
    <xf numFmtId="0" fontId="0" fillId="0" borderId="0" xfId="0" applyFont="1" applyFill="1" applyAlignment="1">
      <alignment vertical="top"/>
    </xf>
    <xf numFmtId="17" fontId="0" fillId="0" borderId="1" xfId="0" applyNumberFormat="1" applyFont="1" applyFill="1" applyBorder="1" applyAlignment="1">
      <alignment vertical="top"/>
    </xf>
    <xf numFmtId="49" fontId="0" fillId="0" borderId="1" xfId="0" applyNumberFormat="1" applyFont="1" applyFill="1" applyBorder="1" applyAlignment="1">
      <alignment vertical="top"/>
    </xf>
    <xf numFmtId="0" fontId="0" fillId="0" borderId="2" xfId="0" applyFont="1" applyFill="1" applyBorder="1" applyAlignment="1">
      <alignment vertical="top" wrapText="1"/>
    </xf>
    <xf numFmtId="0" fontId="0" fillId="0" borderId="0" xfId="0" applyFont="1" applyFill="1" applyAlignment="1">
      <alignment horizontal="left" vertical="top"/>
    </xf>
    <xf numFmtId="0" fontId="0" fillId="0" borderId="2" xfId="0" applyFont="1" applyFill="1" applyBorder="1" applyAlignment="1">
      <alignment horizontal="left" vertical="top" wrapText="1"/>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vertical="top" wrapText="1"/>
    </xf>
    <xf numFmtId="20" fontId="0" fillId="0" borderId="1" xfId="0" applyNumberFormat="1" applyFont="1" applyFill="1" applyBorder="1" applyAlignment="1">
      <alignment vertical="top" wrapText="1"/>
    </xf>
    <xf numFmtId="0" fontId="0" fillId="0" borderId="1" xfId="0" applyFont="1" applyBorder="1" applyAlignment="1">
      <alignment vertical="top"/>
    </xf>
    <xf numFmtId="0" fontId="6"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horizontal="center" vertical="top"/>
    </xf>
    <xf numFmtId="0" fontId="6" fillId="0" borderId="0" xfId="0" applyFont="1" applyFill="1" applyAlignment="1">
      <alignment/>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0" fillId="0" borderId="1" xfId="0" applyFont="1" applyBorder="1" applyAlignment="1">
      <alignment horizontal="center" vertical="top"/>
    </xf>
    <xf numFmtId="0" fontId="0" fillId="0" borderId="2" xfId="0" applyFont="1" applyBorder="1" applyAlignment="1">
      <alignment vertical="top"/>
    </xf>
    <xf numFmtId="0" fontId="0" fillId="0" borderId="1" xfId="0" applyFont="1" applyBorder="1" applyAlignment="1">
      <alignment vertical="top" wrapText="1"/>
    </xf>
    <xf numFmtId="0" fontId="0" fillId="0" borderId="0" xfId="0" applyFont="1" applyAlignment="1">
      <alignment/>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center" vertical="top" wrapText="1"/>
    </xf>
    <xf numFmtId="0" fontId="1" fillId="0" borderId="1" xfId="20" applyFont="1" applyBorder="1" applyAlignment="1">
      <alignment horizontal="left" vertical="top" wrapText="1"/>
      <protection/>
    </xf>
    <xf numFmtId="0" fontId="0" fillId="0" borderId="1" xfId="0" applyFont="1" applyBorder="1" applyAlignment="1">
      <alignment vertical="top"/>
    </xf>
    <xf numFmtId="0" fontId="1" fillId="0" borderId="1" xfId="0" applyFont="1" applyBorder="1" applyAlignment="1">
      <alignment/>
    </xf>
    <xf numFmtId="0" fontId="8" fillId="0" borderId="1" xfId="0" applyFont="1" applyFill="1" applyBorder="1" applyAlignment="1">
      <alignment vertical="top" wrapText="1"/>
    </xf>
    <xf numFmtId="0" fontId="12" fillId="0" borderId="1" xfId="19" applyFont="1" applyFill="1" applyBorder="1" applyAlignment="1">
      <alignment vertical="top" wrapText="1"/>
      <protection/>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2" xfId="0" applyFont="1" applyFill="1" applyBorder="1" applyAlignment="1">
      <alignment horizontal="left" vertical="top" wrapText="1"/>
    </xf>
    <xf numFmtId="0" fontId="6" fillId="0" borderId="5" xfId="0" applyFont="1" applyFill="1" applyBorder="1" applyAlignment="1">
      <alignment vertical="center"/>
    </xf>
    <xf numFmtId="0" fontId="0" fillId="0" borderId="5" xfId="0" applyBorder="1" applyAlignment="1">
      <alignment vertical="center"/>
    </xf>
    <xf numFmtId="0" fontId="0" fillId="0" borderId="6" xfId="0" applyFont="1" applyFill="1" applyBorder="1" applyAlignment="1">
      <alignment horizontal="left" vertical="center" wrapText="1"/>
    </xf>
    <xf numFmtId="0" fontId="0" fillId="0" borderId="6" xfId="0" applyBorder="1" applyAlignment="1">
      <alignment vertical="center" wrapText="1"/>
    </xf>
    <xf numFmtId="0" fontId="0" fillId="0" borderId="7" xfId="0" applyBorder="1" applyAlignment="1">
      <alignment vertical="center" wrapText="1"/>
    </xf>
    <xf numFmtId="0" fontId="6" fillId="0" borderId="0" xfId="0" applyFont="1" applyFill="1" applyAlignment="1">
      <alignment vertical="top"/>
    </xf>
    <xf numFmtId="0" fontId="0" fillId="0" borderId="0" xfId="0" applyAlignment="1">
      <alignment vertical="top"/>
    </xf>
    <xf numFmtId="0" fontId="7" fillId="0" borderId="0" xfId="0" applyFont="1" applyFill="1" applyAlignment="1">
      <alignment vertical="top"/>
    </xf>
    <xf numFmtId="0" fontId="8" fillId="0" borderId="0" xfId="0" applyFont="1" applyFill="1" applyAlignment="1">
      <alignment vertical="top"/>
    </xf>
    <xf numFmtId="0" fontId="9" fillId="0" borderId="0" xfId="0" applyFont="1" applyFill="1" applyAlignment="1">
      <alignment vertical="top"/>
    </xf>
    <xf numFmtId="0" fontId="10" fillId="0" borderId="0" xfId="0" applyFont="1" applyFill="1" applyAlignment="1">
      <alignment vertical="top" wrapText="1"/>
    </xf>
    <xf numFmtId="0" fontId="10" fillId="0" borderId="0" xfId="0" applyFont="1" applyFill="1" applyAlignment="1">
      <alignment horizontal="center" vertical="top"/>
    </xf>
    <xf numFmtId="0" fontId="10" fillId="0" borderId="0" xfId="0" applyFont="1" applyFill="1" applyAlignment="1">
      <alignment vertical="top"/>
    </xf>
    <xf numFmtId="0" fontId="6" fillId="0" borderId="0" xfId="0" applyFont="1" applyFill="1" applyAlignment="1">
      <alignment vertical="top" wrapText="1"/>
    </xf>
    <xf numFmtId="0" fontId="0" fillId="0" borderId="0" xfId="0" applyAlignment="1">
      <alignment/>
    </xf>
    <xf numFmtId="0" fontId="1" fillId="2" borderId="1" xfId="20" applyFont="1" applyFill="1" applyBorder="1" applyAlignment="1">
      <alignment horizontal="center" vertical="top" wrapText="1"/>
      <protection/>
    </xf>
  </cellXfs>
  <cellStyles count="10">
    <cellStyle name="Normal" xfId="0"/>
    <cellStyle name="Followed Hyperlink" xfId="15"/>
    <cellStyle name="Comma" xfId="16"/>
    <cellStyle name="Comma [0]" xfId="17"/>
    <cellStyle name="Hyperlink" xfId="18"/>
    <cellStyle name="Normal_Feuil1" xfId="19"/>
    <cellStyle name="Normal_Feuil2"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A1:AD244"/>
  <sheetViews>
    <sheetView tabSelected="1" zoomScale="75" zoomScaleNormal="75" workbookViewId="0" topLeftCell="A118">
      <selection activeCell="E126" sqref="E126"/>
    </sheetView>
  </sheetViews>
  <sheetFormatPr defaultColWidth="11.421875" defaultRowHeight="12.75"/>
  <cols>
    <col min="1" max="1" width="13.57421875" style="43" customWidth="1"/>
    <col min="2" max="2" width="16.57421875" style="39" customWidth="1"/>
    <col min="3" max="3" width="7.8515625" style="39" customWidth="1"/>
    <col min="4" max="4" width="14.140625" style="39" customWidth="1"/>
    <col min="5" max="5" width="51.421875" style="39" customWidth="1"/>
    <col min="6" max="6" width="27.421875" style="39" customWidth="1"/>
    <col min="7" max="16384" width="11.421875" style="39" customWidth="1"/>
  </cols>
  <sheetData>
    <row r="1" spans="1:6" ht="25.5">
      <c r="A1" s="54" t="s">
        <v>56</v>
      </c>
      <c r="B1" s="55" t="s">
        <v>380</v>
      </c>
      <c r="C1" s="55" t="s">
        <v>381</v>
      </c>
      <c r="D1" s="55" t="s">
        <v>382</v>
      </c>
      <c r="E1" s="55" t="s">
        <v>383</v>
      </c>
      <c r="F1" s="55" t="s">
        <v>384</v>
      </c>
    </row>
    <row r="2" spans="1:6" ht="71.25" customHeight="1">
      <c r="A2" s="68" t="s">
        <v>22</v>
      </c>
      <c r="B2" s="69"/>
      <c r="C2" s="69"/>
      <c r="D2" s="69"/>
      <c r="E2" s="69"/>
      <c r="F2" s="70"/>
    </row>
    <row r="3" spans="1:6" ht="25.5">
      <c r="A3" s="37" t="s">
        <v>174</v>
      </c>
      <c r="B3" s="31" t="s">
        <v>175</v>
      </c>
      <c r="C3" s="31" t="s">
        <v>188</v>
      </c>
      <c r="D3" s="37">
        <v>4</v>
      </c>
      <c r="E3" s="31"/>
      <c r="F3" s="28" t="s">
        <v>857</v>
      </c>
    </row>
    <row r="4" spans="1:6" ht="12.75">
      <c r="A4" s="37" t="s">
        <v>176</v>
      </c>
      <c r="B4" s="31" t="s">
        <v>177</v>
      </c>
      <c r="C4" s="31" t="s">
        <v>178</v>
      </c>
      <c r="D4" s="40" t="s">
        <v>173</v>
      </c>
      <c r="E4" s="31" t="s">
        <v>360</v>
      </c>
      <c r="F4" s="31" t="s">
        <v>362</v>
      </c>
    </row>
    <row r="5" spans="1:6" ht="38.25">
      <c r="A5" s="37" t="s">
        <v>179</v>
      </c>
      <c r="B5" s="31" t="s">
        <v>180</v>
      </c>
      <c r="C5" s="31" t="s">
        <v>181</v>
      </c>
      <c r="D5" s="31" t="s">
        <v>354</v>
      </c>
      <c r="E5" s="31" t="s">
        <v>361</v>
      </c>
      <c r="F5" s="28" t="s">
        <v>363</v>
      </c>
    </row>
    <row r="6" spans="1:6" ht="38.25">
      <c r="A6" s="32" t="s">
        <v>31</v>
      </c>
      <c r="B6" s="28" t="s">
        <v>62</v>
      </c>
      <c r="C6" s="31" t="s">
        <v>183</v>
      </c>
      <c r="D6" s="28" t="s">
        <v>364</v>
      </c>
      <c r="E6" s="31"/>
      <c r="F6" s="31" t="s">
        <v>365</v>
      </c>
    </row>
    <row r="7" spans="1:6" ht="51">
      <c r="A7" s="37" t="s">
        <v>184</v>
      </c>
      <c r="B7" s="28" t="s">
        <v>63</v>
      </c>
      <c r="C7" s="31" t="s">
        <v>183</v>
      </c>
      <c r="D7" s="28" t="s">
        <v>364</v>
      </c>
      <c r="E7" s="31"/>
      <c r="F7" s="28" t="s">
        <v>510</v>
      </c>
    </row>
    <row r="8" spans="1:6" ht="38.25">
      <c r="A8" s="32" t="s">
        <v>366</v>
      </c>
      <c r="B8" s="31" t="s">
        <v>186</v>
      </c>
      <c r="C8" s="31" t="s">
        <v>181</v>
      </c>
      <c r="D8" s="31" t="s">
        <v>367</v>
      </c>
      <c r="E8" s="31"/>
      <c r="F8" s="28" t="s">
        <v>71</v>
      </c>
    </row>
    <row r="9" spans="1:6" ht="185.25" customHeight="1">
      <c r="A9" s="37" t="s">
        <v>278</v>
      </c>
      <c r="B9" s="31" t="s">
        <v>187</v>
      </c>
      <c r="C9" s="31" t="s">
        <v>188</v>
      </c>
      <c r="D9" s="28" t="s">
        <v>45</v>
      </c>
      <c r="E9" s="28" t="s">
        <v>46</v>
      </c>
      <c r="F9" s="28" t="s">
        <v>47</v>
      </c>
    </row>
    <row r="10" spans="1:6" ht="38.25">
      <c r="A10" s="37" t="s">
        <v>189</v>
      </c>
      <c r="B10" s="31" t="s">
        <v>190</v>
      </c>
      <c r="C10" s="28" t="s">
        <v>82</v>
      </c>
      <c r="D10" s="27" t="s">
        <v>100</v>
      </c>
      <c r="E10" s="28" t="s">
        <v>101</v>
      </c>
      <c r="F10" s="28" t="s">
        <v>858</v>
      </c>
    </row>
    <row r="11" spans="1:6" ht="25.5">
      <c r="A11" s="37" t="s">
        <v>128</v>
      </c>
      <c r="B11" s="28" t="s">
        <v>70</v>
      </c>
      <c r="C11" s="31" t="s">
        <v>369</v>
      </c>
      <c r="D11" s="41"/>
      <c r="E11" s="31"/>
      <c r="F11" s="28" t="s">
        <v>370</v>
      </c>
    </row>
    <row r="12" spans="1:6" ht="12.75">
      <c r="A12" s="37" t="s">
        <v>129</v>
      </c>
      <c r="B12" s="31" t="s">
        <v>371</v>
      </c>
      <c r="C12" s="31" t="s">
        <v>369</v>
      </c>
      <c r="D12" s="41"/>
      <c r="E12" s="31"/>
      <c r="F12" s="31" t="s">
        <v>372</v>
      </c>
    </row>
    <row r="13" spans="1:6" ht="12.75">
      <c r="A13" s="37" t="s">
        <v>130</v>
      </c>
      <c r="B13" s="31" t="s">
        <v>373</v>
      </c>
      <c r="C13" s="31" t="s">
        <v>369</v>
      </c>
      <c r="D13" s="41"/>
      <c r="E13" s="31"/>
      <c r="F13" s="31" t="s">
        <v>372</v>
      </c>
    </row>
    <row r="14" spans="1:6" ht="63.75">
      <c r="A14" s="37" t="s">
        <v>191</v>
      </c>
      <c r="B14" s="31" t="s">
        <v>192</v>
      </c>
      <c r="C14" s="31" t="s">
        <v>188</v>
      </c>
      <c r="D14" s="28" t="s">
        <v>48</v>
      </c>
      <c r="E14" s="28" t="s">
        <v>49</v>
      </c>
      <c r="F14" s="31" t="s">
        <v>102</v>
      </c>
    </row>
    <row r="15" spans="1:6" ht="51">
      <c r="A15" s="37" t="s">
        <v>374</v>
      </c>
      <c r="B15" s="28" t="s">
        <v>499</v>
      </c>
      <c r="C15" s="28" t="s">
        <v>411</v>
      </c>
      <c r="D15" s="27" t="s">
        <v>72</v>
      </c>
      <c r="E15" s="28" t="s">
        <v>511</v>
      </c>
      <c r="F15" s="28" t="s">
        <v>859</v>
      </c>
    </row>
    <row r="16" spans="1:6" ht="51">
      <c r="A16" s="37" t="s">
        <v>193</v>
      </c>
      <c r="B16" s="28" t="s">
        <v>498</v>
      </c>
      <c r="C16" s="28" t="s">
        <v>411</v>
      </c>
      <c r="D16" s="27" t="s">
        <v>72</v>
      </c>
      <c r="E16" s="28" t="s">
        <v>50</v>
      </c>
      <c r="F16" s="28" t="s">
        <v>860</v>
      </c>
    </row>
    <row r="17" spans="1:6" ht="51">
      <c r="A17" s="37" t="s">
        <v>375</v>
      </c>
      <c r="B17" s="28" t="s">
        <v>376</v>
      </c>
      <c r="C17" s="28" t="s">
        <v>411</v>
      </c>
      <c r="D17" s="27" t="s">
        <v>544</v>
      </c>
      <c r="E17" s="28" t="s">
        <v>487</v>
      </c>
      <c r="F17" s="28" t="s">
        <v>253</v>
      </c>
    </row>
    <row r="18" spans="1:6" ht="51">
      <c r="A18" s="37" t="s">
        <v>195</v>
      </c>
      <c r="B18" s="28" t="s">
        <v>377</v>
      </c>
      <c r="C18" s="28" t="s">
        <v>411</v>
      </c>
      <c r="D18" s="27" t="s">
        <v>544</v>
      </c>
      <c r="E18" s="28" t="s">
        <v>51</v>
      </c>
      <c r="F18" s="28" t="s">
        <v>166</v>
      </c>
    </row>
    <row r="19" spans="1:6" ht="51">
      <c r="A19" s="37" t="s">
        <v>196</v>
      </c>
      <c r="B19" s="28" t="s">
        <v>378</v>
      </c>
      <c r="C19" s="28" t="s">
        <v>411</v>
      </c>
      <c r="D19" s="27" t="s">
        <v>544</v>
      </c>
      <c r="E19" s="28" t="s">
        <v>861</v>
      </c>
      <c r="F19" s="66"/>
    </row>
    <row r="20" spans="1:6" ht="63.75">
      <c r="A20" s="37" t="s">
        <v>197</v>
      </c>
      <c r="B20" s="28" t="s">
        <v>131</v>
      </c>
      <c r="C20" s="28" t="s">
        <v>83</v>
      </c>
      <c r="D20" s="28" t="s">
        <v>763</v>
      </c>
      <c r="E20" s="28" t="s">
        <v>764</v>
      </c>
      <c r="F20" s="28" t="s">
        <v>862</v>
      </c>
    </row>
    <row r="21" spans="1:6" ht="38.25">
      <c r="A21" s="37" t="s">
        <v>198</v>
      </c>
      <c r="B21" s="28" t="s">
        <v>132</v>
      </c>
      <c r="C21" s="28" t="s">
        <v>83</v>
      </c>
      <c r="D21" s="28" t="s">
        <v>763</v>
      </c>
      <c r="E21" s="28" t="s">
        <v>764</v>
      </c>
      <c r="F21" s="28" t="s">
        <v>279</v>
      </c>
    </row>
    <row r="22" spans="1:6" ht="38.25">
      <c r="A22" s="37" t="s">
        <v>199</v>
      </c>
      <c r="B22" s="28" t="s">
        <v>133</v>
      </c>
      <c r="C22" s="28" t="s">
        <v>83</v>
      </c>
      <c r="D22" s="28" t="s">
        <v>763</v>
      </c>
      <c r="E22" s="28" t="s">
        <v>764</v>
      </c>
      <c r="F22" s="28" t="s">
        <v>255</v>
      </c>
    </row>
    <row r="23" spans="1:6" ht="38.25">
      <c r="A23" s="37" t="s">
        <v>200</v>
      </c>
      <c r="B23" s="28" t="s">
        <v>134</v>
      </c>
      <c r="C23" s="28" t="s">
        <v>83</v>
      </c>
      <c r="D23" s="28" t="s">
        <v>765</v>
      </c>
      <c r="E23" s="28" t="s">
        <v>766</v>
      </c>
      <c r="F23" s="28" t="s">
        <v>254</v>
      </c>
    </row>
    <row r="24" spans="1:6" ht="38.25">
      <c r="A24" s="37" t="s">
        <v>201</v>
      </c>
      <c r="B24" s="28" t="s">
        <v>135</v>
      </c>
      <c r="C24" s="28" t="s">
        <v>83</v>
      </c>
      <c r="D24" s="28" t="s">
        <v>765</v>
      </c>
      <c r="E24" s="28" t="s">
        <v>766</v>
      </c>
      <c r="F24" s="28" t="s">
        <v>256</v>
      </c>
    </row>
    <row r="25" spans="1:6" ht="38.25">
      <c r="A25" s="37" t="s">
        <v>202</v>
      </c>
      <c r="B25" s="28" t="s">
        <v>137</v>
      </c>
      <c r="C25" s="28" t="s">
        <v>83</v>
      </c>
      <c r="D25" s="42" t="s">
        <v>765</v>
      </c>
      <c r="E25" s="42" t="s">
        <v>766</v>
      </c>
      <c r="F25" s="28" t="s">
        <v>257</v>
      </c>
    </row>
    <row r="26" spans="1:6" ht="25.5">
      <c r="A26" s="37" t="s">
        <v>203</v>
      </c>
      <c r="B26" s="28" t="s">
        <v>863</v>
      </c>
      <c r="C26" s="28" t="s">
        <v>83</v>
      </c>
      <c r="D26" s="42" t="s">
        <v>765</v>
      </c>
      <c r="E26" s="42" t="s">
        <v>766</v>
      </c>
      <c r="F26" s="31" t="s">
        <v>258</v>
      </c>
    </row>
    <row r="27" spans="1:6" ht="25.5">
      <c r="A27" s="37" t="s">
        <v>204</v>
      </c>
      <c r="B27" s="28" t="s">
        <v>259</v>
      </c>
      <c r="C27" s="28" t="s">
        <v>83</v>
      </c>
      <c r="D27" s="42" t="s">
        <v>765</v>
      </c>
      <c r="E27" s="42" t="s">
        <v>766</v>
      </c>
      <c r="F27" s="31" t="s">
        <v>258</v>
      </c>
    </row>
    <row r="28" spans="1:6" ht="25.5">
      <c r="A28" s="37" t="s">
        <v>205</v>
      </c>
      <c r="B28" s="28" t="s">
        <v>260</v>
      </c>
      <c r="C28" s="28" t="s">
        <v>83</v>
      </c>
      <c r="D28" s="42" t="s">
        <v>765</v>
      </c>
      <c r="E28" s="42" t="s">
        <v>766</v>
      </c>
      <c r="F28" s="31" t="s">
        <v>258</v>
      </c>
    </row>
    <row r="29" spans="1:6" ht="25.5">
      <c r="A29" s="37" t="s">
        <v>206</v>
      </c>
      <c r="B29" s="28" t="s">
        <v>261</v>
      </c>
      <c r="C29" s="28" t="s">
        <v>83</v>
      </c>
      <c r="D29" s="42" t="s">
        <v>765</v>
      </c>
      <c r="E29" s="42" t="s">
        <v>766</v>
      </c>
      <c r="F29" s="31" t="s">
        <v>258</v>
      </c>
    </row>
    <row r="30" spans="1:6" ht="25.5">
      <c r="A30" s="37" t="s">
        <v>207</v>
      </c>
      <c r="B30" s="28" t="s">
        <v>262</v>
      </c>
      <c r="C30" s="28" t="s">
        <v>83</v>
      </c>
      <c r="D30" s="42" t="s">
        <v>765</v>
      </c>
      <c r="E30" s="42" t="s">
        <v>766</v>
      </c>
      <c r="F30" s="31" t="s">
        <v>258</v>
      </c>
    </row>
    <row r="31" spans="1:6" ht="25.5">
      <c r="A31" s="37" t="s">
        <v>208</v>
      </c>
      <c r="B31" s="28" t="s">
        <v>263</v>
      </c>
      <c r="C31" s="28" t="s">
        <v>83</v>
      </c>
      <c r="D31" s="42" t="s">
        <v>765</v>
      </c>
      <c r="E31" s="42" t="s">
        <v>766</v>
      </c>
      <c r="F31" s="31" t="s">
        <v>258</v>
      </c>
    </row>
    <row r="32" spans="1:6" ht="25.5">
      <c r="A32" s="37" t="s">
        <v>209</v>
      </c>
      <c r="B32" s="28" t="s">
        <v>264</v>
      </c>
      <c r="C32" s="28" t="s">
        <v>83</v>
      </c>
      <c r="D32" s="42" t="s">
        <v>765</v>
      </c>
      <c r="E32" s="42" t="s">
        <v>766</v>
      </c>
      <c r="F32" s="31" t="s">
        <v>258</v>
      </c>
    </row>
    <row r="33" spans="1:6" ht="25.5">
      <c r="A33" s="37" t="s">
        <v>210</v>
      </c>
      <c r="B33" s="28" t="s">
        <v>265</v>
      </c>
      <c r="C33" s="28" t="s">
        <v>83</v>
      </c>
      <c r="D33" s="42" t="s">
        <v>765</v>
      </c>
      <c r="E33" s="42" t="s">
        <v>766</v>
      </c>
      <c r="F33" s="31" t="s">
        <v>258</v>
      </c>
    </row>
    <row r="34" spans="1:6" ht="25.5">
      <c r="A34" s="37" t="s">
        <v>211</v>
      </c>
      <c r="B34" s="28" t="s">
        <v>266</v>
      </c>
      <c r="C34" s="28" t="s">
        <v>83</v>
      </c>
      <c r="D34" s="42" t="s">
        <v>765</v>
      </c>
      <c r="E34" s="42" t="s">
        <v>766</v>
      </c>
      <c r="F34" s="31" t="s">
        <v>258</v>
      </c>
    </row>
    <row r="35" spans="1:6" ht="25.5">
      <c r="A35" s="37" t="s">
        <v>212</v>
      </c>
      <c r="B35" s="28" t="s">
        <v>267</v>
      </c>
      <c r="C35" s="28" t="s">
        <v>83</v>
      </c>
      <c r="D35" s="42" t="s">
        <v>765</v>
      </c>
      <c r="E35" s="42" t="s">
        <v>766</v>
      </c>
      <c r="F35" s="31" t="s">
        <v>258</v>
      </c>
    </row>
    <row r="36" spans="1:6" ht="25.5">
      <c r="A36" s="37" t="s">
        <v>213</v>
      </c>
      <c r="B36" s="28" t="s">
        <v>268</v>
      </c>
      <c r="C36" s="28" t="s">
        <v>83</v>
      </c>
      <c r="D36" s="42" t="s">
        <v>765</v>
      </c>
      <c r="E36" s="42" t="s">
        <v>766</v>
      </c>
      <c r="F36" s="31" t="s">
        <v>258</v>
      </c>
    </row>
    <row r="37" spans="1:6" ht="25.5">
      <c r="A37" s="37" t="s">
        <v>214</v>
      </c>
      <c r="B37" s="28" t="s">
        <v>269</v>
      </c>
      <c r="C37" s="28" t="s">
        <v>83</v>
      </c>
      <c r="D37" s="42" t="s">
        <v>765</v>
      </c>
      <c r="E37" s="42" t="s">
        <v>766</v>
      </c>
      <c r="F37" s="31" t="s">
        <v>258</v>
      </c>
    </row>
    <row r="38" spans="1:6" ht="25.5">
      <c r="A38" s="37" t="s">
        <v>215</v>
      </c>
      <c r="B38" s="28" t="s">
        <v>270</v>
      </c>
      <c r="C38" s="28" t="s">
        <v>83</v>
      </c>
      <c r="D38" s="42" t="s">
        <v>765</v>
      </c>
      <c r="E38" s="42" t="s">
        <v>766</v>
      </c>
      <c r="F38" s="31" t="s">
        <v>258</v>
      </c>
    </row>
    <row r="39" spans="1:6" ht="25.5">
      <c r="A39" s="37" t="s">
        <v>216</v>
      </c>
      <c r="B39" s="28" t="s">
        <v>271</v>
      </c>
      <c r="C39" s="28" t="s">
        <v>83</v>
      </c>
      <c r="D39" s="42" t="s">
        <v>765</v>
      </c>
      <c r="E39" s="42" t="s">
        <v>766</v>
      </c>
      <c r="F39" s="31" t="s">
        <v>258</v>
      </c>
    </row>
    <row r="40" spans="1:6" ht="25.5">
      <c r="A40" s="37" t="s">
        <v>217</v>
      </c>
      <c r="B40" s="28" t="s">
        <v>272</v>
      </c>
      <c r="C40" s="28" t="s">
        <v>83</v>
      </c>
      <c r="D40" s="42" t="s">
        <v>765</v>
      </c>
      <c r="E40" s="42" t="s">
        <v>766</v>
      </c>
      <c r="F40" s="31" t="s">
        <v>258</v>
      </c>
    </row>
    <row r="41" spans="1:6" ht="38.25">
      <c r="A41" s="37" t="s">
        <v>218</v>
      </c>
      <c r="B41" s="28" t="s">
        <v>138</v>
      </c>
      <c r="C41" s="28" t="s">
        <v>83</v>
      </c>
      <c r="D41" s="42" t="s">
        <v>765</v>
      </c>
      <c r="E41" s="42" t="s">
        <v>766</v>
      </c>
      <c r="F41" s="28" t="s">
        <v>273</v>
      </c>
    </row>
    <row r="42" spans="1:6" ht="38.25">
      <c r="A42" s="37" t="s">
        <v>219</v>
      </c>
      <c r="B42" s="28" t="s">
        <v>139</v>
      </c>
      <c r="C42" s="28" t="s">
        <v>83</v>
      </c>
      <c r="D42" s="42" t="s">
        <v>765</v>
      </c>
      <c r="E42" s="42" t="s">
        <v>766</v>
      </c>
      <c r="F42" s="28" t="s">
        <v>273</v>
      </c>
    </row>
    <row r="43" spans="1:6" ht="38.25">
      <c r="A43" s="37" t="s">
        <v>220</v>
      </c>
      <c r="B43" s="28" t="s">
        <v>140</v>
      </c>
      <c r="C43" s="28" t="s">
        <v>83</v>
      </c>
      <c r="D43" s="42" t="s">
        <v>765</v>
      </c>
      <c r="E43" s="42" t="s">
        <v>766</v>
      </c>
      <c r="F43" s="28" t="s">
        <v>273</v>
      </c>
    </row>
    <row r="44" spans="1:6" ht="38.25">
      <c r="A44" s="37" t="s">
        <v>221</v>
      </c>
      <c r="B44" s="28" t="s">
        <v>141</v>
      </c>
      <c r="C44" s="28" t="s">
        <v>83</v>
      </c>
      <c r="D44" s="42" t="s">
        <v>765</v>
      </c>
      <c r="E44" s="42" t="s">
        <v>766</v>
      </c>
      <c r="F44" s="28" t="s">
        <v>273</v>
      </c>
    </row>
    <row r="45" spans="1:6" ht="38.25">
      <c r="A45" s="37" t="s">
        <v>222</v>
      </c>
      <c r="B45" s="28" t="s">
        <v>142</v>
      </c>
      <c r="C45" s="28" t="s">
        <v>83</v>
      </c>
      <c r="D45" s="42" t="s">
        <v>765</v>
      </c>
      <c r="E45" s="42" t="s">
        <v>766</v>
      </c>
      <c r="F45" s="28" t="s">
        <v>273</v>
      </c>
    </row>
    <row r="46" spans="1:6" ht="38.25">
      <c r="A46" s="37" t="s">
        <v>223</v>
      </c>
      <c r="B46" s="28" t="s">
        <v>274</v>
      </c>
      <c r="C46" s="28" t="s">
        <v>83</v>
      </c>
      <c r="D46" s="42" t="s">
        <v>765</v>
      </c>
      <c r="E46" s="42" t="s">
        <v>766</v>
      </c>
      <c r="F46" s="28" t="s">
        <v>864</v>
      </c>
    </row>
    <row r="47" spans="1:6" ht="38.25">
      <c r="A47" s="37" t="s">
        <v>224</v>
      </c>
      <c r="B47" s="28" t="s">
        <v>695</v>
      </c>
      <c r="C47" s="28" t="s">
        <v>83</v>
      </c>
      <c r="D47" s="42" t="s">
        <v>765</v>
      </c>
      <c r="E47" s="42" t="s">
        <v>766</v>
      </c>
      <c r="F47" s="28" t="s">
        <v>865</v>
      </c>
    </row>
    <row r="48" spans="1:6" ht="38.25">
      <c r="A48" s="37" t="s">
        <v>225</v>
      </c>
      <c r="B48" s="28" t="s">
        <v>696</v>
      </c>
      <c r="C48" s="28" t="s">
        <v>83</v>
      </c>
      <c r="D48" s="42" t="s">
        <v>765</v>
      </c>
      <c r="E48" s="42" t="s">
        <v>766</v>
      </c>
      <c r="F48" s="28" t="s">
        <v>866</v>
      </c>
    </row>
    <row r="49" spans="1:6" ht="38.25">
      <c r="A49" s="37" t="s">
        <v>226</v>
      </c>
      <c r="B49" s="28" t="s">
        <v>697</v>
      </c>
      <c r="C49" s="28" t="s">
        <v>83</v>
      </c>
      <c r="D49" s="42" t="s">
        <v>765</v>
      </c>
      <c r="E49" s="42" t="s">
        <v>766</v>
      </c>
      <c r="F49" s="28" t="s">
        <v>32</v>
      </c>
    </row>
    <row r="50" spans="1:6" ht="38.25">
      <c r="A50" s="37" t="s">
        <v>227</v>
      </c>
      <c r="B50" s="28" t="s">
        <v>143</v>
      </c>
      <c r="C50" s="28" t="s">
        <v>83</v>
      </c>
      <c r="D50" s="42" t="s">
        <v>765</v>
      </c>
      <c r="E50" s="42" t="s">
        <v>766</v>
      </c>
      <c r="F50" s="28" t="s">
        <v>33</v>
      </c>
    </row>
    <row r="51" spans="1:6" ht="38.25">
      <c r="A51" s="37" t="s">
        <v>228</v>
      </c>
      <c r="B51" s="28" t="s">
        <v>144</v>
      </c>
      <c r="C51" s="28" t="s">
        <v>83</v>
      </c>
      <c r="D51" s="42" t="s">
        <v>765</v>
      </c>
      <c r="E51" s="42" t="s">
        <v>766</v>
      </c>
      <c r="F51" s="28" t="s">
        <v>34</v>
      </c>
    </row>
    <row r="52" spans="1:6" ht="69.75" customHeight="1">
      <c r="A52" s="37" t="s">
        <v>229</v>
      </c>
      <c r="B52" s="28" t="s">
        <v>35</v>
      </c>
      <c r="C52" s="28" t="s">
        <v>83</v>
      </c>
      <c r="D52" s="28" t="s">
        <v>765</v>
      </c>
      <c r="E52" s="28" t="s">
        <v>766</v>
      </c>
      <c r="F52" s="28" t="s">
        <v>66</v>
      </c>
    </row>
    <row r="53" spans="1:6" ht="66" customHeight="1">
      <c r="A53" s="37" t="s">
        <v>230</v>
      </c>
      <c r="B53" s="28" t="s">
        <v>36</v>
      </c>
      <c r="C53" s="28" t="s">
        <v>83</v>
      </c>
      <c r="D53" s="42" t="s">
        <v>765</v>
      </c>
      <c r="E53" s="42" t="s">
        <v>766</v>
      </c>
      <c r="F53" s="28" t="s">
        <v>67</v>
      </c>
    </row>
    <row r="54" spans="1:6" ht="51">
      <c r="A54" s="37" t="s">
        <v>231</v>
      </c>
      <c r="B54" s="28" t="s">
        <v>145</v>
      </c>
      <c r="C54" s="28" t="s">
        <v>83</v>
      </c>
      <c r="D54" s="42" t="s">
        <v>765</v>
      </c>
      <c r="E54" s="42" t="s">
        <v>766</v>
      </c>
      <c r="F54" s="28" t="s">
        <v>275</v>
      </c>
    </row>
    <row r="55" spans="1:6" ht="38.25">
      <c r="A55" s="37" t="s">
        <v>232</v>
      </c>
      <c r="B55" s="28" t="s">
        <v>146</v>
      </c>
      <c r="C55" s="28" t="s">
        <v>83</v>
      </c>
      <c r="D55" s="42" t="s">
        <v>765</v>
      </c>
      <c r="E55" s="42" t="s">
        <v>766</v>
      </c>
      <c r="F55" s="28" t="s">
        <v>276</v>
      </c>
    </row>
    <row r="56" spans="1:6" ht="54.75" customHeight="1">
      <c r="A56" s="37" t="s">
        <v>233</v>
      </c>
      <c r="B56" s="28" t="s">
        <v>147</v>
      </c>
      <c r="C56" s="28" t="s">
        <v>83</v>
      </c>
      <c r="D56" s="42" t="s">
        <v>765</v>
      </c>
      <c r="E56" s="42" t="s">
        <v>766</v>
      </c>
      <c r="F56" s="28" t="s">
        <v>277</v>
      </c>
    </row>
    <row r="57" spans="1:6" ht="54.75" customHeight="1">
      <c r="A57" s="37" t="s">
        <v>234</v>
      </c>
      <c r="B57" s="28" t="s">
        <v>37</v>
      </c>
      <c r="C57" s="28" t="s">
        <v>83</v>
      </c>
      <c r="D57" s="28" t="s">
        <v>763</v>
      </c>
      <c r="E57" s="42" t="s">
        <v>764</v>
      </c>
      <c r="F57" s="28" t="s">
        <v>68</v>
      </c>
    </row>
    <row r="58" spans="1:6" ht="25.5">
      <c r="A58" s="37" t="s">
        <v>235</v>
      </c>
      <c r="B58" s="28" t="s">
        <v>148</v>
      </c>
      <c r="C58" s="28" t="s">
        <v>411</v>
      </c>
      <c r="D58" s="28" t="s">
        <v>723</v>
      </c>
      <c r="E58" s="28" t="s">
        <v>724</v>
      </c>
      <c r="F58" s="28" t="s">
        <v>106</v>
      </c>
    </row>
    <row r="59" spans="1:6" ht="25.5">
      <c r="A59" s="37" t="s">
        <v>236</v>
      </c>
      <c r="B59" s="28" t="s">
        <v>149</v>
      </c>
      <c r="C59" s="28" t="s">
        <v>399</v>
      </c>
      <c r="D59" s="28" t="s">
        <v>725</v>
      </c>
      <c r="E59" s="28" t="s">
        <v>726</v>
      </c>
      <c r="F59" s="28" t="s">
        <v>106</v>
      </c>
    </row>
    <row r="60" spans="1:6" ht="25.5">
      <c r="A60" s="37" t="s">
        <v>237</v>
      </c>
      <c r="B60" s="31" t="s">
        <v>238</v>
      </c>
      <c r="C60" s="28" t="s">
        <v>83</v>
      </c>
      <c r="D60" s="42" t="s">
        <v>765</v>
      </c>
      <c r="E60" s="42" t="s">
        <v>766</v>
      </c>
      <c r="F60" s="28"/>
    </row>
    <row r="61" spans="1:6" ht="76.5">
      <c r="A61" s="37" t="s">
        <v>239</v>
      </c>
      <c r="B61" s="28" t="s">
        <v>150</v>
      </c>
      <c r="C61" s="31" t="s">
        <v>181</v>
      </c>
      <c r="D61" s="28" t="s">
        <v>723</v>
      </c>
      <c r="E61" s="42" t="s">
        <v>724</v>
      </c>
      <c r="F61" s="28" t="s">
        <v>167</v>
      </c>
    </row>
    <row r="62" spans="1:6" ht="25.5">
      <c r="A62" s="37" t="s">
        <v>240</v>
      </c>
      <c r="B62" s="28" t="s">
        <v>151</v>
      </c>
      <c r="C62" s="31" t="s">
        <v>181</v>
      </c>
      <c r="D62" s="28" t="s">
        <v>723</v>
      </c>
      <c r="E62" s="42" t="s">
        <v>724</v>
      </c>
      <c r="F62" s="28" t="s">
        <v>106</v>
      </c>
    </row>
    <row r="63" spans="1:6" ht="38.25">
      <c r="A63" s="37" t="s">
        <v>241</v>
      </c>
      <c r="B63" s="28" t="s">
        <v>152</v>
      </c>
      <c r="C63" s="28" t="s">
        <v>83</v>
      </c>
      <c r="D63" s="28" t="s">
        <v>767</v>
      </c>
      <c r="E63" s="28" t="s">
        <v>768</v>
      </c>
      <c r="F63" s="31"/>
    </row>
    <row r="64" spans="1:6" ht="38.25">
      <c r="A64" s="37" t="s">
        <v>242</v>
      </c>
      <c r="B64" s="28" t="s">
        <v>153</v>
      </c>
      <c r="C64" s="28" t="s">
        <v>83</v>
      </c>
      <c r="D64" s="28" t="s">
        <v>767</v>
      </c>
      <c r="E64" s="28" t="s">
        <v>768</v>
      </c>
      <c r="F64" s="28" t="s">
        <v>90</v>
      </c>
    </row>
    <row r="65" spans="1:6" ht="38.25">
      <c r="A65" s="37" t="s">
        <v>243</v>
      </c>
      <c r="B65" s="28" t="s">
        <v>154</v>
      </c>
      <c r="C65" s="28" t="s">
        <v>83</v>
      </c>
      <c r="D65" s="42" t="s">
        <v>765</v>
      </c>
      <c r="E65" s="42" t="s">
        <v>766</v>
      </c>
      <c r="F65" s="28" t="s">
        <v>107</v>
      </c>
    </row>
    <row r="66" spans="1:6" ht="38.25">
      <c r="A66" s="37" t="s">
        <v>244</v>
      </c>
      <c r="B66" s="28" t="s">
        <v>155</v>
      </c>
      <c r="C66" s="28" t="s">
        <v>83</v>
      </c>
      <c r="D66" s="42" t="s">
        <v>136</v>
      </c>
      <c r="E66" s="42" t="s">
        <v>764</v>
      </c>
      <c r="F66" s="28" t="s">
        <v>435</v>
      </c>
    </row>
    <row r="67" spans="1:6" ht="25.5">
      <c r="A67" s="37" t="s">
        <v>245</v>
      </c>
      <c r="B67" s="28" t="s">
        <v>156</v>
      </c>
      <c r="C67" s="31" t="s">
        <v>194</v>
      </c>
      <c r="D67" s="28" t="s">
        <v>725</v>
      </c>
      <c r="E67" s="28" t="s">
        <v>726</v>
      </c>
      <c r="F67" s="28" t="s">
        <v>106</v>
      </c>
    </row>
    <row r="68" spans="1:6" ht="25.5">
      <c r="A68" s="37" t="s">
        <v>246</v>
      </c>
      <c r="B68" s="28" t="s">
        <v>157</v>
      </c>
      <c r="C68" s="31" t="s">
        <v>181</v>
      </c>
      <c r="D68" s="28" t="s">
        <v>723</v>
      </c>
      <c r="E68" s="28" t="s">
        <v>724</v>
      </c>
      <c r="F68" s="28" t="s">
        <v>106</v>
      </c>
    </row>
    <row r="69" spans="1:6" ht="51">
      <c r="A69" s="37" t="s">
        <v>247</v>
      </c>
      <c r="B69" s="28" t="s">
        <v>69</v>
      </c>
      <c r="C69" s="28" t="s">
        <v>83</v>
      </c>
      <c r="D69" s="42" t="s">
        <v>765</v>
      </c>
      <c r="E69" s="42" t="s">
        <v>766</v>
      </c>
      <c r="F69" s="28" t="s">
        <v>38</v>
      </c>
    </row>
    <row r="70" spans="1:6" ht="38.25">
      <c r="A70" s="37" t="s">
        <v>248</v>
      </c>
      <c r="B70" s="28" t="s">
        <v>158</v>
      </c>
      <c r="C70" s="28" t="s">
        <v>83</v>
      </c>
      <c r="D70" s="42" t="s">
        <v>765</v>
      </c>
      <c r="E70" s="42" t="s">
        <v>766</v>
      </c>
      <c r="F70" s="28" t="s">
        <v>39</v>
      </c>
    </row>
    <row r="71" spans="1:6" ht="12.75">
      <c r="A71" s="37" t="s">
        <v>112</v>
      </c>
      <c r="B71" s="28" t="s">
        <v>115</v>
      </c>
      <c r="C71" s="28" t="s">
        <v>194</v>
      </c>
      <c r="D71" s="28" t="s">
        <v>725</v>
      </c>
      <c r="E71" s="28" t="s">
        <v>726</v>
      </c>
      <c r="F71" s="66"/>
    </row>
    <row r="72" spans="1:6" ht="12.75">
      <c r="A72" s="37" t="s">
        <v>113</v>
      </c>
      <c r="B72" s="28" t="s">
        <v>114</v>
      </c>
      <c r="C72" s="28" t="s">
        <v>181</v>
      </c>
      <c r="D72" s="28" t="s">
        <v>723</v>
      </c>
      <c r="E72" s="28" t="s">
        <v>724</v>
      </c>
      <c r="F72" s="66"/>
    </row>
    <row r="75" ht="12.75">
      <c r="A75" s="43" t="s">
        <v>249</v>
      </c>
    </row>
    <row r="77" ht="12.75">
      <c r="A77" s="43" t="s">
        <v>250</v>
      </c>
    </row>
    <row r="78" ht="12.75">
      <c r="A78" s="43" t="s">
        <v>43</v>
      </c>
    </row>
    <row r="79" ht="12.75">
      <c r="A79" s="43" t="s">
        <v>44</v>
      </c>
    </row>
    <row r="80" ht="12.75">
      <c r="A80" s="43" t="s">
        <v>251</v>
      </c>
    </row>
    <row r="81" ht="12.75">
      <c r="A81" s="43" t="s">
        <v>252</v>
      </c>
    </row>
    <row r="82" ht="12.75">
      <c r="A82" s="43" t="s">
        <v>59</v>
      </c>
    </row>
    <row r="83" ht="12.75">
      <c r="A83" s="43" t="s">
        <v>40</v>
      </c>
    </row>
    <row r="84" ht="12.75">
      <c r="A84" s="43" t="s">
        <v>41</v>
      </c>
    </row>
    <row r="85" ht="12.75">
      <c r="A85" s="43" t="s">
        <v>42</v>
      </c>
    </row>
    <row r="88" spans="1:6" ht="25.5">
      <c r="A88" s="37" t="s">
        <v>280</v>
      </c>
      <c r="B88" s="31" t="s">
        <v>281</v>
      </c>
      <c r="C88" s="28" t="s">
        <v>83</v>
      </c>
      <c r="D88" s="28" t="s">
        <v>769</v>
      </c>
      <c r="E88" s="28" t="s">
        <v>770</v>
      </c>
      <c r="F88" s="28" t="s">
        <v>727</v>
      </c>
    </row>
    <row r="89" spans="1:6" ht="25.5">
      <c r="A89" s="37" t="s">
        <v>282</v>
      </c>
      <c r="B89" s="31" t="s">
        <v>283</v>
      </c>
      <c r="C89" s="28" t="s">
        <v>83</v>
      </c>
      <c r="D89" s="28" t="s">
        <v>771</v>
      </c>
      <c r="E89" s="28" t="s">
        <v>770</v>
      </c>
      <c r="F89" s="31"/>
    </row>
    <row r="90" spans="1:6" ht="25.5">
      <c r="A90" s="37" t="s">
        <v>284</v>
      </c>
      <c r="B90" s="31" t="s">
        <v>285</v>
      </c>
      <c r="C90" s="28" t="s">
        <v>411</v>
      </c>
      <c r="D90" s="28" t="s">
        <v>772</v>
      </c>
      <c r="E90" s="28" t="s">
        <v>773</v>
      </c>
      <c r="F90" s="31"/>
    </row>
    <row r="91" spans="1:6" ht="25.5">
      <c r="A91" s="37" t="s">
        <v>286</v>
      </c>
      <c r="B91" s="31" t="s">
        <v>287</v>
      </c>
      <c r="C91" s="28" t="s">
        <v>399</v>
      </c>
      <c r="D91" s="28" t="s">
        <v>774</v>
      </c>
      <c r="E91" s="28" t="s">
        <v>775</v>
      </c>
      <c r="F91" s="31" t="s">
        <v>288</v>
      </c>
    </row>
    <row r="92" spans="1:6" ht="89.25">
      <c r="A92" s="37" t="s">
        <v>289</v>
      </c>
      <c r="B92" s="28" t="s">
        <v>159</v>
      </c>
      <c r="C92" s="28" t="s">
        <v>83</v>
      </c>
      <c r="D92" s="28" t="s">
        <v>777</v>
      </c>
      <c r="E92" s="28" t="s">
        <v>776</v>
      </c>
      <c r="F92" s="31"/>
    </row>
    <row r="93" spans="1:6" ht="102">
      <c r="A93" s="37" t="s">
        <v>290</v>
      </c>
      <c r="B93" s="28" t="s">
        <v>160</v>
      </c>
      <c r="C93" s="28" t="s">
        <v>399</v>
      </c>
      <c r="D93" s="28" t="s">
        <v>848</v>
      </c>
      <c r="E93" s="28" t="s">
        <v>849</v>
      </c>
      <c r="F93" s="3" t="s">
        <v>358</v>
      </c>
    </row>
    <row r="94" spans="1:6" ht="38.25">
      <c r="A94" s="37" t="s">
        <v>291</v>
      </c>
      <c r="B94" s="31" t="s">
        <v>292</v>
      </c>
      <c r="C94" s="28" t="s">
        <v>83</v>
      </c>
      <c r="D94" s="28" t="s">
        <v>778</v>
      </c>
      <c r="E94" s="28" t="s">
        <v>783</v>
      </c>
      <c r="F94" s="31"/>
    </row>
    <row r="95" spans="1:6" ht="63.75">
      <c r="A95" s="37" t="s">
        <v>293</v>
      </c>
      <c r="B95" s="31" t="s">
        <v>294</v>
      </c>
      <c r="C95" s="28" t="s">
        <v>83</v>
      </c>
      <c r="D95" s="28" t="s">
        <v>785</v>
      </c>
      <c r="E95" s="28" t="s">
        <v>784</v>
      </c>
      <c r="F95" s="31"/>
    </row>
    <row r="96" spans="1:6" ht="51">
      <c r="A96" s="37" t="s">
        <v>295</v>
      </c>
      <c r="B96" s="28" t="s">
        <v>540</v>
      </c>
      <c r="C96" s="28" t="s">
        <v>411</v>
      </c>
      <c r="D96" s="28" t="s">
        <v>786</v>
      </c>
      <c r="E96" s="28" t="s">
        <v>436</v>
      </c>
      <c r="F96" s="31"/>
    </row>
    <row r="97" spans="1:6" ht="63.75">
      <c r="A97" s="37" t="s">
        <v>296</v>
      </c>
      <c r="B97" s="28" t="s">
        <v>161</v>
      </c>
      <c r="C97" s="28" t="s">
        <v>83</v>
      </c>
      <c r="D97" s="28" t="s">
        <v>854</v>
      </c>
      <c r="E97" s="28" t="s">
        <v>692</v>
      </c>
      <c r="F97" s="28" t="s">
        <v>52</v>
      </c>
    </row>
    <row r="98" spans="1:6" ht="38.25">
      <c r="A98" s="37" t="s">
        <v>297</v>
      </c>
      <c r="B98" s="31" t="s">
        <v>298</v>
      </c>
      <c r="C98" s="28" t="s">
        <v>83</v>
      </c>
      <c r="D98" s="28" t="s">
        <v>778</v>
      </c>
      <c r="E98" s="28" t="s">
        <v>787</v>
      </c>
      <c r="F98" s="31"/>
    </row>
    <row r="99" spans="1:6" ht="63.75">
      <c r="A99" s="37" t="s">
        <v>299</v>
      </c>
      <c r="B99" s="28" t="s">
        <v>162</v>
      </c>
      <c r="C99" s="28" t="s">
        <v>411</v>
      </c>
      <c r="D99" s="27" t="s">
        <v>788</v>
      </c>
      <c r="E99" s="28" t="s">
        <v>789</v>
      </c>
      <c r="F99" s="31"/>
    </row>
    <row r="100" spans="1:6" ht="51">
      <c r="A100" s="37" t="s">
        <v>733</v>
      </c>
      <c r="B100" s="31" t="s">
        <v>300</v>
      </c>
      <c r="C100" s="28" t="s">
        <v>411</v>
      </c>
      <c r="D100" s="27" t="s">
        <v>790</v>
      </c>
      <c r="E100" s="28" t="s">
        <v>750</v>
      </c>
      <c r="F100" s="28" t="s">
        <v>752</v>
      </c>
    </row>
    <row r="101" spans="1:6" ht="51">
      <c r="A101" s="37" t="s">
        <v>301</v>
      </c>
      <c r="B101" s="28" t="s">
        <v>163</v>
      </c>
      <c r="C101" s="28" t="s">
        <v>411</v>
      </c>
      <c r="D101" s="27" t="s">
        <v>791</v>
      </c>
      <c r="E101" s="28" t="s">
        <v>751</v>
      </c>
      <c r="F101" s="28" t="s">
        <v>753</v>
      </c>
    </row>
    <row r="102" spans="1:6" ht="130.5" customHeight="1">
      <c r="A102" s="37" t="s">
        <v>302</v>
      </c>
      <c r="B102" s="31" t="s">
        <v>303</v>
      </c>
      <c r="C102" s="28" t="s">
        <v>83</v>
      </c>
      <c r="D102" s="28" t="s">
        <v>792</v>
      </c>
      <c r="E102" s="28" t="s">
        <v>108</v>
      </c>
      <c r="F102" s="28" t="s">
        <v>359</v>
      </c>
    </row>
    <row r="103" spans="1:6" ht="51">
      <c r="A103" s="37" t="s">
        <v>304</v>
      </c>
      <c r="B103" s="31" t="s">
        <v>305</v>
      </c>
      <c r="C103" s="28" t="s">
        <v>83</v>
      </c>
      <c r="D103" s="27" t="s">
        <v>803</v>
      </c>
      <c r="E103" s="28" t="s">
        <v>804</v>
      </c>
      <c r="F103" s="28"/>
    </row>
    <row r="104" spans="1:6" ht="38.25">
      <c r="A104" s="37" t="s">
        <v>306</v>
      </c>
      <c r="B104" s="28" t="s">
        <v>164</v>
      </c>
      <c r="C104" s="28" t="s">
        <v>399</v>
      </c>
      <c r="D104" s="28" t="s">
        <v>794</v>
      </c>
      <c r="E104" s="28" t="s">
        <v>793</v>
      </c>
      <c r="F104" s="28" t="s">
        <v>437</v>
      </c>
    </row>
    <row r="105" spans="1:6" ht="38.25">
      <c r="A105" s="37" t="s">
        <v>307</v>
      </c>
      <c r="B105" s="28" t="s">
        <v>512</v>
      </c>
      <c r="C105" s="28" t="s">
        <v>399</v>
      </c>
      <c r="D105" s="28" t="s">
        <v>795</v>
      </c>
      <c r="E105" s="28" t="s">
        <v>796</v>
      </c>
      <c r="F105" s="28" t="s">
        <v>438</v>
      </c>
    </row>
    <row r="106" spans="1:6" ht="214.5" customHeight="1">
      <c r="A106" s="37" t="s">
        <v>308</v>
      </c>
      <c r="B106" s="28" t="s">
        <v>513</v>
      </c>
      <c r="C106" s="28" t="s">
        <v>83</v>
      </c>
      <c r="D106" s="4" t="s">
        <v>469</v>
      </c>
      <c r="E106" s="67" t="s">
        <v>478</v>
      </c>
      <c r="F106" s="31"/>
    </row>
    <row r="107" spans="1:6" ht="226.5" customHeight="1">
      <c r="A107" s="37" t="s">
        <v>309</v>
      </c>
      <c r="B107" s="28" t="s">
        <v>514</v>
      </c>
      <c r="C107" s="28" t="s">
        <v>83</v>
      </c>
      <c r="D107" s="4" t="s">
        <v>471</v>
      </c>
      <c r="E107" s="5" t="s">
        <v>479</v>
      </c>
      <c r="F107" s="5" t="s">
        <v>103</v>
      </c>
    </row>
    <row r="108" spans="1:6" ht="211.5" customHeight="1">
      <c r="A108" s="38" t="s">
        <v>87</v>
      </c>
      <c r="B108" s="5" t="s">
        <v>355</v>
      </c>
      <c r="C108" s="28" t="s">
        <v>83</v>
      </c>
      <c r="D108" s="4" t="s">
        <v>480</v>
      </c>
      <c r="E108" s="67" t="s">
        <v>481</v>
      </c>
      <c r="F108" s="28" t="s">
        <v>468</v>
      </c>
    </row>
    <row r="109" spans="1:6" ht="186.75" customHeight="1">
      <c r="A109" s="38" t="s">
        <v>88</v>
      </c>
      <c r="B109" s="5" t="s">
        <v>73</v>
      </c>
      <c r="C109" s="28" t="s">
        <v>83</v>
      </c>
      <c r="D109" s="4" t="s">
        <v>475</v>
      </c>
      <c r="E109" s="67" t="s">
        <v>482</v>
      </c>
      <c r="F109" s="5"/>
    </row>
    <row r="110" spans="1:6" ht="144" customHeight="1">
      <c r="A110" s="38" t="s">
        <v>89</v>
      </c>
      <c r="B110" s="5" t="s">
        <v>91</v>
      </c>
      <c r="C110" s="28" t="s">
        <v>83</v>
      </c>
      <c r="D110" s="4" t="s">
        <v>805</v>
      </c>
      <c r="E110" s="5" t="s">
        <v>806</v>
      </c>
      <c r="F110" s="5"/>
    </row>
    <row r="111" spans="1:6" ht="25.5">
      <c r="A111" s="37" t="s">
        <v>80</v>
      </c>
      <c r="B111" s="28" t="s">
        <v>74</v>
      </c>
      <c r="C111" s="28" t="s">
        <v>399</v>
      </c>
      <c r="D111" s="27" t="s">
        <v>807</v>
      </c>
      <c r="E111" s="28" t="s">
        <v>808</v>
      </c>
      <c r="F111" s="28" t="s">
        <v>439</v>
      </c>
    </row>
    <row r="112" spans="1:6" ht="63.75">
      <c r="A112" s="37" t="s">
        <v>81</v>
      </c>
      <c r="B112" s="28" t="s">
        <v>349</v>
      </c>
      <c r="C112" s="28" t="s">
        <v>83</v>
      </c>
      <c r="D112" s="28" t="s">
        <v>809</v>
      </c>
      <c r="E112" s="28" t="s">
        <v>810</v>
      </c>
      <c r="F112" s="28" t="s">
        <v>485</v>
      </c>
    </row>
    <row r="113" spans="1:6" ht="38.25">
      <c r="A113" s="37" t="s">
        <v>310</v>
      </c>
      <c r="B113" s="28" t="s">
        <v>165</v>
      </c>
      <c r="C113" s="28" t="s">
        <v>399</v>
      </c>
      <c r="D113" s="27" t="s">
        <v>811</v>
      </c>
      <c r="E113" s="28" t="s">
        <v>812</v>
      </c>
      <c r="F113" s="28" t="s">
        <v>440</v>
      </c>
    </row>
    <row r="114" spans="1:6" ht="95.25" customHeight="1">
      <c r="A114" s="37" t="s">
        <v>311</v>
      </c>
      <c r="B114" s="31" t="s">
        <v>312</v>
      </c>
      <c r="C114" s="28" t="s">
        <v>84</v>
      </c>
      <c r="D114" s="28" t="s">
        <v>813</v>
      </c>
      <c r="E114" s="28" t="s">
        <v>814</v>
      </c>
      <c r="F114" s="28" t="s">
        <v>539</v>
      </c>
    </row>
    <row r="115" spans="1:6" ht="293.25">
      <c r="A115" s="37" t="s">
        <v>117</v>
      </c>
      <c r="B115" s="28" t="s">
        <v>171</v>
      </c>
      <c r="C115" s="28" t="s">
        <v>116</v>
      </c>
      <c r="D115" s="27" t="s">
        <v>815</v>
      </c>
      <c r="E115" s="28" t="s">
        <v>816</v>
      </c>
      <c r="F115" s="28" t="s">
        <v>477</v>
      </c>
    </row>
    <row r="116" spans="1:6" ht="51">
      <c r="A116" s="37" t="s">
        <v>118</v>
      </c>
      <c r="B116" s="28" t="s">
        <v>168</v>
      </c>
      <c r="C116" s="28" t="s">
        <v>83</v>
      </c>
      <c r="D116" s="27" t="s">
        <v>817</v>
      </c>
      <c r="E116" s="28" t="s">
        <v>818</v>
      </c>
      <c r="F116" s="28" t="s">
        <v>441</v>
      </c>
    </row>
    <row r="117" spans="1:6" ht="293.25">
      <c r="A117" s="37" t="s">
        <v>119</v>
      </c>
      <c r="B117" s="28" t="s">
        <v>121</v>
      </c>
      <c r="C117" s="28" t="s">
        <v>116</v>
      </c>
      <c r="D117" s="27" t="s">
        <v>815</v>
      </c>
      <c r="E117" s="28" t="s">
        <v>819</v>
      </c>
      <c r="F117" s="28" t="s">
        <v>477</v>
      </c>
    </row>
    <row r="118" spans="1:6" ht="51">
      <c r="A118" s="37" t="s">
        <v>120</v>
      </c>
      <c r="B118" s="28" t="s">
        <v>122</v>
      </c>
      <c r="C118" s="28" t="s">
        <v>83</v>
      </c>
      <c r="D118" s="27" t="s">
        <v>817</v>
      </c>
      <c r="E118" s="28" t="s">
        <v>820</v>
      </c>
      <c r="F118" s="28" t="s">
        <v>441</v>
      </c>
    </row>
    <row r="119" spans="1:6" ht="51">
      <c r="A119" s="37" t="s">
        <v>313</v>
      </c>
      <c r="B119" s="28" t="s">
        <v>169</v>
      </c>
      <c r="C119" s="28" t="s">
        <v>104</v>
      </c>
      <c r="D119" s="27" t="s">
        <v>821</v>
      </c>
      <c r="E119" s="28" t="s">
        <v>822</v>
      </c>
      <c r="F119" s="28" t="s">
        <v>442</v>
      </c>
    </row>
    <row r="120" spans="1:6" ht="63.75">
      <c r="A120" s="37" t="s">
        <v>314</v>
      </c>
      <c r="B120" s="28" t="s">
        <v>170</v>
      </c>
      <c r="C120" s="28" t="s">
        <v>83</v>
      </c>
      <c r="D120" s="27" t="s">
        <v>823</v>
      </c>
      <c r="E120" s="28" t="s">
        <v>824</v>
      </c>
      <c r="F120" s="28" t="s">
        <v>443</v>
      </c>
    </row>
    <row r="121" spans="1:6" ht="51">
      <c r="A121" s="37" t="s">
        <v>85</v>
      </c>
      <c r="B121" s="5" t="s">
        <v>348</v>
      </c>
      <c r="C121" s="28" t="s">
        <v>105</v>
      </c>
      <c r="D121" s="27" t="s">
        <v>825</v>
      </c>
      <c r="E121" s="28" t="s">
        <v>826</v>
      </c>
      <c r="F121" s="5" t="s">
        <v>65</v>
      </c>
    </row>
    <row r="122" spans="1:6" ht="51">
      <c r="A122" s="37" t="s">
        <v>315</v>
      </c>
      <c r="B122" s="28" t="s">
        <v>127</v>
      </c>
      <c r="C122" s="28" t="s">
        <v>83</v>
      </c>
      <c r="D122" s="27" t="s">
        <v>823</v>
      </c>
      <c r="E122" s="28" t="s">
        <v>824</v>
      </c>
      <c r="F122" s="5" t="s">
        <v>75</v>
      </c>
    </row>
    <row r="123" spans="1:6" ht="51">
      <c r="A123" s="37" t="s">
        <v>86</v>
      </c>
      <c r="B123" s="5" t="s">
        <v>351</v>
      </c>
      <c r="C123" s="28" t="s">
        <v>83</v>
      </c>
      <c r="D123" s="27" t="s">
        <v>827</v>
      </c>
      <c r="E123" s="28" t="s">
        <v>828</v>
      </c>
      <c r="F123" s="5"/>
    </row>
    <row r="124" spans="1:6" ht="51">
      <c r="A124" s="38" t="s">
        <v>758</v>
      </c>
      <c r="B124" s="5" t="s">
        <v>350</v>
      </c>
      <c r="C124" s="28" t="s">
        <v>83</v>
      </c>
      <c r="D124" s="27" t="s">
        <v>827</v>
      </c>
      <c r="E124" s="28" t="s">
        <v>828</v>
      </c>
      <c r="F124" s="5"/>
    </row>
    <row r="125" spans="1:6" ht="51">
      <c r="A125" s="38" t="s">
        <v>759</v>
      </c>
      <c r="B125" s="5" t="s">
        <v>352</v>
      </c>
      <c r="C125" s="28" t="s">
        <v>83</v>
      </c>
      <c r="D125" s="27" t="s">
        <v>823</v>
      </c>
      <c r="E125" s="28" t="s">
        <v>824</v>
      </c>
      <c r="F125" s="5" t="s">
        <v>75</v>
      </c>
    </row>
    <row r="126" spans="1:6" ht="51">
      <c r="A126" s="38" t="s">
        <v>760</v>
      </c>
      <c r="B126" s="5" t="s">
        <v>353</v>
      </c>
      <c r="C126" s="28" t="s">
        <v>83</v>
      </c>
      <c r="D126" s="27" t="s">
        <v>823</v>
      </c>
      <c r="E126" s="28" t="s">
        <v>824</v>
      </c>
      <c r="F126" s="5" t="s">
        <v>75</v>
      </c>
    </row>
    <row r="130" ht="12.75">
      <c r="A130" s="43" t="s">
        <v>316</v>
      </c>
    </row>
    <row r="132" ht="12.75">
      <c r="A132" s="43" t="s">
        <v>317</v>
      </c>
    </row>
    <row r="135" spans="1:6" ht="25.5">
      <c r="A135" s="37" t="s">
        <v>318</v>
      </c>
      <c r="B135" s="31" t="s">
        <v>281</v>
      </c>
      <c r="C135" s="28" t="s">
        <v>83</v>
      </c>
      <c r="D135" s="28" t="s">
        <v>797</v>
      </c>
      <c r="E135" s="28" t="s">
        <v>798</v>
      </c>
      <c r="F135" s="5" t="s">
        <v>356</v>
      </c>
    </row>
    <row r="136" spans="1:6" ht="25.5">
      <c r="A136" s="37" t="s">
        <v>319</v>
      </c>
      <c r="B136" s="31" t="s">
        <v>283</v>
      </c>
      <c r="C136" s="28" t="s">
        <v>83</v>
      </c>
      <c r="D136" s="28" t="s">
        <v>799</v>
      </c>
      <c r="E136" s="28" t="s">
        <v>798</v>
      </c>
      <c r="F136" s="31"/>
    </row>
    <row r="137" spans="1:6" ht="25.5">
      <c r="A137" s="37" t="s">
        <v>320</v>
      </c>
      <c r="B137" s="31" t="s">
        <v>285</v>
      </c>
      <c r="C137" s="28" t="s">
        <v>411</v>
      </c>
      <c r="D137" s="28" t="s">
        <v>772</v>
      </c>
      <c r="E137" s="28" t="s">
        <v>800</v>
      </c>
      <c r="F137" s="31"/>
    </row>
    <row r="138" spans="1:6" ht="25.5">
      <c r="A138" s="37" t="s">
        <v>321</v>
      </c>
      <c r="B138" s="31" t="s">
        <v>287</v>
      </c>
      <c r="C138" s="28" t="s">
        <v>399</v>
      </c>
      <c r="D138" s="28" t="s">
        <v>801</v>
      </c>
      <c r="E138" s="28" t="s">
        <v>802</v>
      </c>
      <c r="F138" s="31" t="s">
        <v>288</v>
      </c>
    </row>
    <row r="139" spans="1:6" ht="89.25">
      <c r="A139" s="37" t="s">
        <v>322</v>
      </c>
      <c r="B139" s="28" t="s">
        <v>159</v>
      </c>
      <c r="C139" s="28" t="s">
        <v>83</v>
      </c>
      <c r="D139" s="28" t="s">
        <v>846</v>
      </c>
      <c r="E139" s="28" t="s">
        <v>845</v>
      </c>
      <c r="F139" s="31"/>
    </row>
    <row r="140" spans="1:6" ht="103.5" customHeight="1">
      <c r="A140" s="37" t="s">
        <v>323</v>
      </c>
      <c r="B140" s="28" t="s">
        <v>160</v>
      </c>
      <c r="C140" s="28" t="s">
        <v>399</v>
      </c>
      <c r="D140" s="28" t="s">
        <v>850</v>
      </c>
      <c r="E140" s="28" t="s">
        <v>851</v>
      </c>
      <c r="F140" s="3" t="s">
        <v>358</v>
      </c>
    </row>
    <row r="141" spans="1:6" ht="38.25">
      <c r="A141" s="37" t="s">
        <v>324</v>
      </c>
      <c r="B141" s="31" t="s">
        <v>292</v>
      </c>
      <c r="C141" s="28" t="s">
        <v>83</v>
      </c>
      <c r="D141" s="28" t="s">
        <v>778</v>
      </c>
      <c r="E141" s="28" t="s">
        <v>847</v>
      </c>
      <c r="F141" s="31"/>
    </row>
    <row r="142" spans="1:6" ht="63.75">
      <c r="A142" s="37" t="s">
        <v>325</v>
      </c>
      <c r="B142" s="31" t="s">
        <v>294</v>
      </c>
      <c r="C142" s="28" t="s">
        <v>83</v>
      </c>
      <c r="D142" s="28" t="s">
        <v>785</v>
      </c>
      <c r="E142" s="28" t="s">
        <v>852</v>
      </c>
      <c r="F142" s="31"/>
    </row>
    <row r="143" spans="1:6" ht="51">
      <c r="A143" s="37" t="s">
        <v>326</v>
      </c>
      <c r="B143" s="28" t="s">
        <v>540</v>
      </c>
      <c r="C143" s="28" t="s">
        <v>411</v>
      </c>
      <c r="D143" s="28" t="s">
        <v>467</v>
      </c>
      <c r="E143" s="28" t="s">
        <v>853</v>
      </c>
      <c r="F143" s="31"/>
    </row>
    <row r="144" spans="1:6" ht="51">
      <c r="A144" s="37" t="s">
        <v>327</v>
      </c>
      <c r="B144" s="28" t="s">
        <v>161</v>
      </c>
      <c r="C144" s="28" t="s">
        <v>83</v>
      </c>
      <c r="D144" s="28" t="s">
        <v>854</v>
      </c>
      <c r="E144" s="28" t="s">
        <v>694</v>
      </c>
      <c r="F144" s="28" t="s">
        <v>53</v>
      </c>
    </row>
    <row r="145" spans="1:6" ht="38.25">
      <c r="A145" s="37" t="s">
        <v>328</v>
      </c>
      <c r="B145" s="31" t="s">
        <v>298</v>
      </c>
      <c r="C145" s="28" t="s">
        <v>83</v>
      </c>
      <c r="D145" s="28" t="s">
        <v>778</v>
      </c>
      <c r="E145" s="28" t="s">
        <v>855</v>
      </c>
      <c r="F145" s="31"/>
    </row>
    <row r="146" spans="1:6" ht="63.75">
      <c r="A146" s="37" t="s">
        <v>329</v>
      </c>
      <c r="B146" s="28" t="s">
        <v>162</v>
      </c>
      <c r="C146" s="28" t="s">
        <v>411</v>
      </c>
      <c r="D146" s="27" t="s">
        <v>788</v>
      </c>
      <c r="E146" s="28" t="s">
        <v>856</v>
      </c>
      <c r="F146" s="31"/>
    </row>
    <row r="147" spans="1:6" ht="51">
      <c r="A147" s="37" t="s">
        <v>735</v>
      </c>
      <c r="B147" s="31" t="s">
        <v>300</v>
      </c>
      <c r="C147" s="28" t="s">
        <v>411</v>
      </c>
      <c r="D147" s="27" t="s">
        <v>790</v>
      </c>
      <c r="E147" s="28" t="s">
        <v>754</v>
      </c>
      <c r="F147" s="5" t="s">
        <v>756</v>
      </c>
    </row>
    <row r="148" spans="1:6" ht="51">
      <c r="A148" s="37" t="s">
        <v>330</v>
      </c>
      <c r="B148" s="28" t="s">
        <v>163</v>
      </c>
      <c r="C148" s="28" t="s">
        <v>411</v>
      </c>
      <c r="D148" s="27" t="s">
        <v>791</v>
      </c>
      <c r="E148" s="28" t="s">
        <v>755</v>
      </c>
      <c r="F148" s="5" t="s">
        <v>757</v>
      </c>
    </row>
    <row r="149" spans="1:6" ht="142.5" customHeight="1">
      <c r="A149" s="37" t="s">
        <v>331</v>
      </c>
      <c r="B149" s="31" t="s">
        <v>303</v>
      </c>
      <c r="C149" s="28" t="s">
        <v>83</v>
      </c>
      <c r="D149" s="28" t="s">
        <v>792</v>
      </c>
      <c r="E149" s="28" t="s">
        <v>111</v>
      </c>
      <c r="F149" s="5" t="s">
        <v>359</v>
      </c>
    </row>
    <row r="150" spans="1:6" ht="51">
      <c r="A150" s="37" t="s">
        <v>332</v>
      </c>
      <c r="B150" s="31" t="s">
        <v>305</v>
      </c>
      <c r="C150" s="28" t="s">
        <v>83</v>
      </c>
      <c r="D150" s="27" t="s">
        <v>803</v>
      </c>
      <c r="E150" s="28" t="s">
        <v>829</v>
      </c>
      <c r="F150" s="28"/>
    </row>
    <row r="151" spans="1:6" ht="38.25">
      <c r="A151" s="37" t="s">
        <v>333</v>
      </c>
      <c r="B151" s="28" t="s">
        <v>164</v>
      </c>
      <c r="C151" s="28" t="s">
        <v>399</v>
      </c>
      <c r="D151" s="28" t="s">
        <v>794</v>
      </c>
      <c r="E151" s="28" t="s">
        <v>60</v>
      </c>
      <c r="F151" s="28" t="s">
        <v>437</v>
      </c>
    </row>
    <row r="152" spans="1:6" ht="38.25">
      <c r="A152" s="37" t="s">
        <v>334</v>
      </c>
      <c r="B152" s="28" t="s">
        <v>512</v>
      </c>
      <c r="C152" s="28" t="s">
        <v>399</v>
      </c>
      <c r="D152" s="28" t="s">
        <v>795</v>
      </c>
      <c r="E152" s="28" t="s">
        <v>61</v>
      </c>
      <c r="F152" s="28" t="s">
        <v>438</v>
      </c>
    </row>
    <row r="153" spans="1:6" ht="239.25" customHeight="1">
      <c r="A153" s="37" t="s">
        <v>335</v>
      </c>
      <c r="B153" s="28" t="s">
        <v>513</v>
      </c>
      <c r="C153" s="28" t="s">
        <v>83</v>
      </c>
      <c r="D153" s="4" t="s">
        <v>469</v>
      </c>
      <c r="E153" s="67" t="s">
        <v>470</v>
      </c>
      <c r="F153" s="31"/>
    </row>
    <row r="154" spans="1:6" ht="252.75" customHeight="1">
      <c r="A154" s="37" t="s">
        <v>336</v>
      </c>
      <c r="B154" s="28" t="s">
        <v>514</v>
      </c>
      <c r="C154" s="28" t="s">
        <v>83</v>
      </c>
      <c r="D154" s="4" t="s">
        <v>471</v>
      </c>
      <c r="E154" s="5" t="s">
        <v>472</v>
      </c>
      <c r="F154" s="5" t="s">
        <v>103</v>
      </c>
    </row>
    <row r="155" spans="1:6" ht="237" customHeight="1">
      <c r="A155" s="38" t="s">
        <v>92</v>
      </c>
      <c r="B155" s="5" t="s">
        <v>355</v>
      </c>
      <c r="C155" s="28" t="s">
        <v>83</v>
      </c>
      <c r="D155" s="4" t="s">
        <v>473</v>
      </c>
      <c r="E155" s="67" t="s">
        <v>474</v>
      </c>
      <c r="F155" s="28" t="s">
        <v>468</v>
      </c>
    </row>
    <row r="156" spans="1:6" ht="176.25" customHeight="1">
      <c r="A156" s="38" t="s">
        <v>93</v>
      </c>
      <c r="B156" s="5" t="s">
        <v>73</v>
      </c>
      <c r="C156" s="28" t="s">
        <v>83</v>
      </c>
      <c r="D156" s="4" t="s">
        <v>475</v>
      </c>
      <c r="E156" s="67" t="s">
        <v>476</v>
      </c>
      <c r="F156" s="5"/>
    </row>
    <row r="157" spans="1:6" ht="148.5" customHeight="1">
      <c r="A157" s="38" t="s">
        <v>94</v>
      </c>
      <c r="B157" s="5" t="s">
        <v>91</v>
      </c>
      <c r="C157" s="28" t="s">
        <v>83</v>
      </c>
      <c r="D157" s="4" t="s">
        <v>805</v>
      </c>
      <c r="E157" s="5" t="s">
        <v>830</v>
      </c>
      <c r="F157" s="5"/>
    </row>
    <row r="158" spans="1:6" ht="25.5">
      <c r="A158" s="37" t="s">
        <v>95</v>
      </c>
      <c r="B158" s="28" t="s">
        <v>74</v>
      </c>
      <c r="C158" s="28" t="s">
        <v>399</v>
      </c>
      <c r="D158" s="27" t="s">
        <v>807</v>
      </c>
      <c r="E158" s="28" t="s">
        <v>831</v>
      </c>
      <c r="F158" s="28" t="s">
        <v>439</v>
      </c>
    </row>
    <row r="159" spans="1:6" ht="63.75">
      <c r="A159" s="37" t="s">
        <v>96</v>
      </c>
      <c r="B159" s="28" t="s">
        <v>349</v>
      </c>
      <c r="C159" s="28" t="s">
        <v>83</v>
      </c>
      <c r="D159" s="28" t="s">
        <v>832</v>
      </c>
      <c r="E159" s="28" t="s">
        <v>833</v>
      </c>
      <c r="F159" s="28" t="s">
        <v>483</v>
      </c>
    </row>
    <row r="160" spans="1:6" ht="38.25">
      <c r="A160" s="37" t="s">
        <v>337</v>
      </c>
      <c r="B160" s="28" t="s">
        <v>165</v>
      </c>
      <c r="C160" s="28" t="s">
        <v>399</v>
      </c>
      <c r="D160" s="27" t="s">
        <v>834</v>
      </c>
      <c r="E160" s="28" t="s">
        <v>835</v>
      </c>
      <c r="F160" s="28" t="s">
        <v>440</v>
      </c>
    </row>
    <row r="161" spans="1:6" ht="105" customHeight="1">
      <c r="A161" s="37" t="s">
        <v>338</v>
      </c>
      <c r="B161" s="31" t="s">
        <v>312</v>
      </c>
      <c r="C161" s="28" t="s">
        <v>84</v>
      </c>
      <c r="D161" s="28" t="s">
        <v>813</v>
      </c>
      <c r="E161" s="28" t="s">
        <v>836</v>
      </c>
      <c r="F161" s="28" t="s">
        <v>486</v>
      </c>
    </row>
    <row r="162" spans="1:6" ht="264.75" customHeight="1">
      <c r="A162" s="37" t="s">
        <v>123</v>
      </c>
      <c r="B162" s="28" t="s">
        <v>171</v>
      </c>
      <c r="C162" s="28" t="s">
        <v>116</v>
      </c>
      <c r="D162" s="27" t="s">
        <v>815</v>
      </c>
      <c r="E162" s="28" t="s">
        <v>837</v>
      </c>
      <c r="F162" s="28" t="s">
        <v>477</v>
      </c>
    </row>
    <row r="163" spans="1:6" ht="79.5" customHeight="1">
      <c r="A163" s="37" t="s">
        <v>124</v>
      </c>
      <c r="B163" s="28" t="s">
        <v>168</v>
      </c>
      <c r="C163" s="28" t="s">
        <v>83</v>
      </c>
      <c r="D163" s="27" t="s">
        <v>817</v>
      </c>
      <c r="E163" s="28" t="s">
        <v>839</v>
      </c>
      <c r="F163" s="28" t="s">
        <v>441</v>
      </c>
    </row>
    <row r="164" spans="1:6" ht="267" customHeight="1">
      <c r="A164" s="37" t="s">
        <v>125</v>
      </c>
      <c r="B164" s="28" t="s">
        <v>121</v>
      </c>
      <c r="C164" s="28" t="s">
        <v>116</v>
      </c>
      <c r="D164" s="27" t="s">
        <v>815</v>
      </c>
      <c r="E164" s="28" t="s">
        <v>840</v>
      </c>
      <c r="F164" s="28" t="s">
        <v>477</v>
      </c>
    </row>
    <row r="165" spans="1:6" ht="51">
      <c r="A165" s="37" t="s">
        <v>126</v>
      </c>
      <c r="B165" s="28" t="s">
        <v>122</v>
      </c>
      <c r="C165" s="28" t="s">
        <v>83</v>
      </c>
      <c r="D165" s="27" t="s">
        <v>817</v>
      </c>
      <c r="E165" s="28" t="s">
        <v>838</v>
      </c>
      <c r="F165" s="28" t="s">
        <v>441</v>
      </c>
    </row>
    <row r="166" spans="1:6" ht="51">
      <c r="A166" s="37" t="s">
        <v>339</v>
      </c>
      <c r="B166" s="28" t="s">
        <v>169</v>
      </c>
      <c r="C166" s="28" t="s">
        <v>104</v>
      </c>
      <c r="D166" s="27" t="s">
        <v>821</v>
      </c>
      <c r="E166" s="28" t="s">
        <v>841</v>
      </c>
      <c r="F166" s="28" t="s">
        <v>442</v>
      </c>
    </row>
    <row r="167" spans="1:6" ht="63.75">
      <c r="A167" s="37" t="s">
        <v>340</v>
      </c>
      <c r="B167" s="28" t="s">
        <v>170</v>
      </c>
      <c r="C167" s="28" t="s">
        <v>83</v>
      </c>
      <c r="D167" s="27" t="s">
        <v>823</v>
      </c>
      <c r="E167" s="28" t="s">
        <v>842</v>
      </c>
      <c r="F167" s="28" t="s">
        <v>443</v>
      </c>
    </row>
    <row r="168" spans="1:6" ht="91.5" customHeight="1">
      <c r="A168" s="37" t="s">
        <v>97</v>
      </c>
      <c r="B168" s="5" t="s">
        <v>348</v>
      </c>
      <c r="C168" s="28" t="s">
        <v>105</v>
      </c>
      <c r="D168" s="27" t="s">
        <v>825</v>
      </c>
      <c r="E168" s="28" t="s">
        <v>843</v>
      </c>
      <c r="F168" s="5" t="s">
        <v>64</v>
      </c>
    </row>
    <row r="169" spans="1:6" ht="51">
      <c r="A169" s="37" t="s">
        <v>341</v>
      </c>
      <c r="B169" s="28" t="s">
        <v>172</v>
      </c>
      <c r="C169" s="28" t="s">
        <v>83</v>
      </c>
      <c r="D169" s="27" t="s">
        <v>823</v>
      </c>
      <c r="E169" s="28" t="s">
        <v>842</v>
      </c>
      <c r="F169" s="5" t="s">
        <v>75</v>
      </c>
    </row>
    <row r="170" spans="1:6" ht="51">
      <c r="A170" s="37" t="s">
        <v>98</v>
      </c>
      <c r="B170" s="5" t="s">
        <v>351</v>
      </c>
      <c r="C170" s="28" t="s">
        <v>83</v>
      </c>
      <c r="D170" s="27" t="s">
        <v>827</v>
      </c>
      <c r="E170" s="28" t="s">
        <v>844</v>
      </c>
      <c r="F170" s="31"/>
    </row>
    <row r="171" spans="1:6" ht="51">
      <c r="A171" s="38" t="s">
        <v>761</v>
      </c>
      <c r="B171" s="5" t="s">
        <v>350</v>
      </c>
      <c r="C171" s="28" t="s">
        <v>83</v>
      </c>
      <c r="D171" s="27" t="s">
        <v>827</v>
      </c>
      <c r="E171" s="28" t="s">
        <v>844</v>
      </c>
      <c r="F171" s="31"/>
    </row>
    <row r="172" spans="1:6" ht="51">
      <c r="A172" s="37" t="s">
        <v>99</v>
      </c>
      <c r="B172" s="5" t="s">
        <v>352</v>
      </c>
      <c r="C172" s="28" t="s">
        <v>83</v>
      </c>
      <c r="D172" s="27" t="s">
        <v>823</v>
      </c>
      <c r="E172" s="28" t="s">
        <v>842</v>
      </c>
      <c r="F172" s="5" t="s">
        <v>75</v>
      </c>
    </row>
    <row r="173" spans="1:6" ht="51">
      <c r="A173" s="38" t="s">
        <v>762</v>
      </c>
      <c r="B173" s="5" t="s">
        <v>353</v>
      </c>
      <c r="C173" s="28" t="s">
        <v>83</v>
      </c>
      <c r="D173" s="27" t="s">
        <v>823</v>
      </c>
      <c r="E173" s="28" t="s">
        <v>842</v>
      </c>
      <c r="F173" s="5" t="s">
        <v>75</v>
      </c>
    </row>
    <row r="174" spans="1:6" s="53" customFormat="1" ht="12.75">
      <c r="A174" s="50"/>
      <c r="B174" s="51"/>
      <c r="C174" s="52"/>
      <c r="D174" s="50"/>
      <c r="E174" s="50"/>
      <c r="F174" s="50"/>
    </row>
    <row r="175" spans="1:6" s="53" customFormat="1" ht="12.75">
      <c r="A175" s="50"/>
      <c r="B175" s="51"/>
      <c r="C175" s="52"/>
      <c r="D175" s="50"/>
      <c r="E175" s="50"/>
      <c r="F175" s="50"/>
    </row>
    <row r="176" spans="1:6" s="53" customFormat="1" ht="12.75">
      <c r="A176" s="50"/>
      <c r="B176" s="51"/>
      <c r="C176" s="52"/>
      <c r="D176" s="50"/>
      <c r="E176" s="50"/>
      <c r="F176" s="50"/>
    </row>
    <row r="177" spans="1:6" s="53" customFormat="1" ht="12.75">
      <c r="A177" s="50" t="s">
        <v>484</v>
      </c>
      <c r="B177" s="51"/>
      <c r="C177" s="52"/>
      <c r="D177" s="50"/>
      <c r="E177" s="50"/>
      <c r="F177" s="50"/>
    </row>
    <row r="178" spans="1:6" s="53" customFormat="1" ht="12.75">
      <c r="A178" s="50"/>
      <c r="B178" s="51"/>
      <c r="C178" s="52"/>
      <c r="D178" s="50"/>
      <c r="E178" s="50"/>
      <c r="F178" s="50"/>
    </row>
    <row r="179" spans="1:6" s="53" customFormat="1" ht="12.75">
      <c r="A179" s="84" t="s">
        <v>76</v>
      </c>
      <c r="B179" s="85"/>
      <c r="C179" s="85"/>
      <c r="D179" s="85"/>
      <c r="E179" s="85"/>
      <c r="F179" s="85"/>
    </row>
    <row r="180" spans="1:6" s="53" customFormat="1" ht="12.75">
      <c r="A180" s="76" t="s">
        <v>77</v>
      </c>
      <c r="B180" s="77"/>
      <c r="C180" s="77"/>
      <c r="D180" s="77"/>
      <c r="E180" s="77"/>
      <c r="F180" s="77"/>
    </row>
    <row r="181" spans="1:6" s="53" customFormat="1" ht="12.75">
      <c r="A181" s="76" t="s">
        <v>78</v>
      </c>
      <c r="B181" s="77"/>
      <c r="C181" s="77"/>
      <c r="D181" s="77"/>
      <c r="E181" s="77"/>
      <c r="F181" s="77"/>
    </row>
    <row r="182" spans="1:6" s="53" customFormat="1" ht="12.75">
      <c r="A182" s="76" t="s">
        <v>698</v>
      </c>
      <c r="B182" s="77"/>
      <c r="C182" s="77"/>
      <c r="D182" s="77"/>
      <c r="E182" s="77"/>
      <c r="F182" s="77"/>
    </row>
    <row r="183" spans="1:6" s="53" customFormat="1" ht="12.75">
      <c r="A183" s="76" t="s">
        <v>79</v>
      </c>
      <c r="B183" s="77"/>
      <c r="C183" s="77"/>
      <c r="D183" s="77"/>
      <c r="E183" s="77"/>
      <c r="F183" s="77"/>
    </row>
    <row r="184" spans="1:6" s="53" customFormat="1" ht="12.75">
      <c r="A184" s="50"/>
      <c r="B184" s="51"/>
      <c r="C184" s="52"/>
      <c r="D184" s="50"/>
      <c r="E184" s="50"/>
      <c r="F184" s="50"/>
    </row>
    <row r="185" spans="1:6" s="53" customFormat="1" ht="12.75">
      <c r="A185" s="78"/>
      <c r="B185" s="79"/>
      <c r="C185" s="79"/>
      <c r="D185" s="79"/>
      <c r="E185" s="50"/>
      <c r="F185" s="50"/>
    </row>
    <row r="186" spans="1:6" s="53" customFormat="1" ht="12.75">
      <c r="A186" s="80"/>
      <c r="B186" s="81"/>
      <c r="C186" s="82"/>
      <c r="D186" s="83"/>
      <c r="E186" s="83"/>
      <c r="F186" s="83"/>
    </row>
    <row r="187" spans="1:6" s="53" customFormat="1" ht="16.5" customHeight="1">
      <c r="A187" s="71" t="s">
        <v>599</v>
      </c>
      <c r="B187" s="72"/>
      <c r="C187" s="72"/>
      <c r="D187" s="72"/>
      <c r="E187" s="72"/>
      <c r="F187" s="72"/>
    </row>
    <row r="188" spans="1:30" s="46" customFormat="1" ht="165.75">
      <c r="A188" s="32" t="s">
        <v>344</v>
      </c>
      <c r="B188" s="32" t="s">
        <v>345</v>
      </c>
      <c r="C188" s="28" t="s">
        <v>542</v>
      </c>
      <c r="D188" s="28" t="s">
        <v>877</v>
      </c>
      <c r="E188" s="28" t="s">
        <v>878</v>
      </c>
      <c r="F188" s="30" t="s">
        <v>54</v>
      </c>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row>
    <row r="189" spans="1:30" s="46" customFormat="1" ht="242.25">
      <c r="A189" s="32" t="s">
        <v>346</v>
      </c>
      <c r="B189" s="32" t="s">
        <v>347</v>
      </c>
      <c r="C189" s="28" t="s">
        <v>542</v>
      </c>
      <c r="D189" s="28" t="s">
        <v>867</v>
      </c>
      <c r="E189" s="28" t="s">
        <v>879</v>
      </c>
      <c r="F189" s="30" t="s">
        <v>880</v>
      </c>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row>
    <row r="190" spans="1:30" s="46" customFormat="1" ht="89.25">
      <c r="A190" s="32" t="s">
        <v>385</v>
      </c>
      <c r="B190" s="32" t="s">
        <v>737</v>
      </c>
      <c r="C190" s="28" t="s">
        <v>542</v>
      </c>
      <c r="D190" s="28" t="s">
        <v>868</v>
      </c>
      <c r="E190" s="28" t="s">
        <v>881</v>
      </c>
      <c r="F190" s="30" t="s">
        <v>882</v>
      </c>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row>
    <row r="191" spans="1:30" s="46" customFormat="1" ht="165.75">
      <c r="A191" s="32" t="s">
        <v>386</v>
      </c>
      <c r="B191" s="32" t="s">
        <v>543</v>
      </c>
      <c r="C191" s="28" t="s">
        <v>542</v>
      </c>
      <c r="D191" s="28" t="s">
        <v>869</v>
      </c>
      <c r="E191" s="28" t="s">
        <v>884</v>
      </c>
      <c r="F191" s="30" t="s">
        <v>883</v>
      </c>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row>
    <row r="192" spans="1:30" s="46" customFormat="1" ht="63.75">
      <c r="A192" s="32" t="s">
        <v>387</v>
      </c>
      <c r="B192" s="32" t="s">
        <v>738</v>
      </c>
      <c r="C192" s="28" t="s">
        <v>83</v>
      </c>
      <c r="D192" s="28" t="s">
        <v>870</v>
      </c>
      <c r="E192" s="28" t="s">
        <v>885</v>
      </c>
      <c r="F192" s="30" t="s">
        <v>886</v>
      </c>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row>
    <row r="193" spans="1:30" s="46" customFormat="1" ht="89.25">
      <c r="A193" s="32" t="s">
        <v>388</v>
      </c>
      <c r="B193" s="28" t="s">
        <v>389</v>
      </c>
      <c r="C193" s="28" t="s">
        <v>542</v>
      </c>
      <c r="D193" s="28" t="s">
        <v>871</v>
      </c>
      <c r="E193" s="28" t="s">
        <v>887</v>
      </c>
      <c r="F193" s="30" t="s">
        <v>882</v>
      </c>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row>
    <row r="194" spans="1:30" s="46" customFormat="1" ht="242.25">
      <c r="A194" s="32" t="s">
        <v>390</v>
      </c>
      <c r="B194" s="28" t="s">
        <v>545</v>
      </c>
      <c r="C194" s="28" t="s">
        <v>83</v>
      </c>
      <c r="D194" s="28" t="s">
        <v>872</v>
      </c>
      <c r="E194" s="28" t="s">
        <v>888</v>
      </c>
      <c r="F194" s="30" t="s">
        <v>889</v>
      </c>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row>
    <row r="195" spans="1:30" s="46" customFormat="1" ht="229.5">
      <c r="A195" s="32" t="s">
        <v>391</v>
      </c>
      <c r="B195" s="32" t="s">
        <v>546</v>
      </c>
      <c r="C195" s="28" t="s">
        <v>542</v>
      </c>
      <c r="D195" s="28" t="s">
        <v>873</v>
      </c>
      <c r="E195" s="28" t="s">
        <v>890</v>
      </c>
      <c r="F195" s="30" t="s">
        <v>891</v>
      </c>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row>
    <row r="196" spans="1:30" s="46" customFormat="1" ht="306">
      <c r="A196" s="32" t="s">
        <v>393</v>
      </c>
      <c r="B196" s="28" t="s">
        <v>547</v>
      </c>
      <c r="C196" s="28" t="s">
        <v>83</v>
      </c>
      <c r="D196" s="28" t="s">
        <v>875</v>
      </c>
      <c r="E196" s="28" t="s">
        <v>892</v>
      </c>
      <c r="F196" s="30" t="s">
        <v>0</v>
      </c>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row>
    <row r="197" spans="1:30" s="46" customFormat="1" ht="178.5">
      <c r="A197" s="32" t="s">
        <v>394</v>
      </c>
      <c r="B197" s="32" t="s">
        <v>548</v>
      </c>
      <c r="C197" s="28" t="s">
        <v>83</v>
      </c>
      <c r="D197" s="28" t="s">
        <v>549</v>
      </c>
      <c r="E197" s="28" t="s">
        <v>1</v>
      </c>
      <c r="F197" s="30" t="s">
        <v>2</v>
      </c>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row>
    <row r="198" spans="1:30" s="46" customFormat="1" ht="89.25">
      <c r="A198" s="32" t="s">
        <v>392</v>
      </c>
      <c r="B198" s="32" t="s">
        <v>550</v>
      </c>
      <c r="C198" s="28" t="s">
        <v>542</v>
      </c>
      <c r="D198" s="28" t="s">
        <v>871</v>
      </c>
      <c r="E198" s="28" t="s">
        <v>3</v>
      </c>
      <c r="F198" s="30" t="s">
        <v>882</v>
      </c>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row>
    <row r="199" spans="1:30" s="46" customFormat="1" ht="306">
      <c r="A199" s="32" t="s">
        <v>395</v>
      </c>
      <c r="B199" s="32" t="s">
        <v>551</v>
      </c>
      <c r="C199" s="28" t="s">
        <v>83</v>
      </c>
      <c r="D199" s="28" t="s">
        <v>874</v>
      </c>
      <c r="E199" s="28" t="s">
        <v>4</v>
      </c>
      <c r="F199" s="30" t="s">
        <v>5</v>
      </c>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row>
    <row r="200" spans="1:30" s="46" customFormat="1" ht="306">
      <c r="A200" s="32" t="s">
        <v>396</v>
      </c>
      <c r="B200" s="28" t="s">
        <v>552</v>
      </c>
      <c r="C200" s="28" t="s">
        <v>83</v>
      </c>
      <c r="D200" s="28" t="s">
        <v>875</v>
      </c>
      <c r="E200" s="28" t="s">
        <v>4</v>
      </c>
      <c r="F200" s="30" t="s">
        <v>6</v>
      </c>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row>
    <row r="201" spans="1:30" s="46" customFormat="1" ht="331.5">
      <c r="A201" s="32" t="s">
        <v>553</v>
      </c>
      <c r="B201" s="32" t="s">
        <v>554</v>
      </c>
      <c r="C201" s="28" t="s">
        <v>542</v>
      </c>
      <c r="D201" s="28" t="s">
        <v>455</v>
      </c>
      <c r="E201" s="28" t="s">
        <v>456</v>
      </c>
      <c r="F201" s="30" t="s">
        <v>457</v>
      </c>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row>
    <row r="202" spans="1:30" s="46" customFormat="1" ht="344.25">
      <c r="A202" s="32" t="s">
        <v>342</v>
      </c>
      <c r="B202" s="32" t="s">
        <v>555</v>
      </c>
      <c r="C202" s="28" t="s">
        <v>542</v>
      </c>
      <c r="D202" s="28" t="s">
        <v>459</v>
      </c>
      <c r="E202" s="28" t="s">
        <v>458</v>
      </c>
      <c r="F202" s="30" t="s">
        <v>460</v>
      </c>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row>
    <row r="203" spans="1:30" s="46" customFormat="1" ht="216" customHeight="1">
      <c r="A203" s="32" t="s">
        <v>343</v>
      </c>
      <c r="B203" s="32" t="s">
        <v>556</v>
      </c>
      <c r="C203" s="28" t="s">
        <v>411</v>
      </c>
      <c r="D203" s="28" t="s">
        <v>557</v>
      </c>
      <c r="E203" s="28" t="s">
        <v>558</v>
      </c>
      <c r="F203" s="30" t="s">
        <v>601</v>
      </c>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row>
    <row r="204" spans="1:30" s="46" customFormat="1" ht="89.25">
      <c r="A204" s="32" t="s">
        <v>397</v>
      </c>
      <c r="B204" s="32" t="s">
        <v>559</v>
      </c>
      <c r="C204" s="28" t="s">
        <v>399</v>
      </c>
      <c r="D204" s="28" t="s">
        <v>560</v>
      </c>
      <c r="E204" s="28" t="s">
        <v>561</v>
      </c>
      <c r="F204" s="30" t="s">
        <v>602</v>
      </c>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row>
    <row r="205" spans="1:30" s="46" customFormat="1" ht="102">
      <c r="A205" s="32" t="s">
        <v>398</v>
      </c>
      <c r="B205" s="32" t="s">
        <v>562</v>
      </c>
      <c r="C205" s="28" t="s">
        <v>399</v>
      </c>
      <c r="D205" s="28" t="s">
        <v>563</v>
      </c>
      <c r="E205" s="28" t="s">
        <v>564</v>
      </c>
      <c r="F205" s="30" t="s">
        <v>603</v>
      </c>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row>
    <row r="206" spans="1:30" s="46" customFormat="1" ht="102">
      <c r="A206" s="32" t="s">
        <v>400</v>
      </c>
      <c r="B206" s="32" t="s">
        <v>565</v>
      </c>
      <c r="C206" s="28" t="s">
        <v>399</v>
      </c>
      <c r="D206" s="28" t="s">
        <v>566</v>
      </c>
      <c r="E206" s="28" t="s">
        <v>567</v>
      </c>
      <c r="F206" s="30" t="s">
        <v>454</v>
      </c>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row>
    <row r="207" spans="1:30" s="46" customFormat="1" ht="89.25">
      <c r="A207" s="32" t="s">
        <v>401</v>
      </c>
      <c r="B207" s="32" t="s">
        <v>568</v>
      </c>
      <c r="C207" s="28" t="s">
        <v>399</v>
      </c>
      <c r="D207" s="28" t="s">
        <v>569</v>
      </c>
      <c r="E207" s="28" t="s">
        <v>570</v>
      </c>
      <c r="F207" s="30" t="s">
        <v>604</v>
      </c>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row>
    <row r="208" spans="1:30" s="46" customFormat="1" ht="94.5" customHeight="1">
      <c r="A208" s="32" t="s">
        <v>402</v>
      </c>
      <c r="B208" s="32" t="s">
        <v>571</v>
      </c>
      <c r="C208" s="28" t="s">
        <v>399</v>
      </c>
      <c r="D208" s="28" t="s">
        <v>572</v>
      </c>
      <c r="E208" s="28" t="s">
        <v>573</v>
      </c>
      <c r="F208" s="30" t="s">
        <v>605</v>
      </c>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row>
    <row r="209" spans="1:30" s="46" customFormat="1" ht="93.75" customHeight="1">
      <c r="A209" s="32" t="s">
        <v>403</v>
      </c>
      <c r="B209" s="32" t="s">
        <v>574</v>
      </c>
      <c r="C209" s="28" t="s">
        <v>399</v>
      </c>
      <c r="D209" s="28" t="s">
        <v>575</v>
      </c>
      <c r="E209" s="28" t="s">
        <v>576</v>
      </c>
      <c r="F209" s="30" t="s">
        <v>606</v>
      </c>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row>
    <row r="210" spans="1:30" s="46" customFormat="1" ht="76.5">
      <c r="A210" s="32" t="s">
        <v>404</v>
      </c>
      <c r="B210" s="32" t="s">
        <v>577</v>
      </c>
      <c r="C210" s="28" t="s">
        <v>399</v>
      </c>
      <c r="D210" s="28" t="s">
        <v>578</v>
      </c>
      <c r="E210" s="28" t="s">
        <v>743</v>
      </c>
      <c r="F210" s="30" t="s">
        <v>744</v>
      </c>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row>
    <row r="211" spans="1:30" s="46" customFormat="1" ht="76.5">
      <c r="A211" s="32" t="s">
        <v>405</v>
      </c>
      <c r="B211" s="32" t="s">
        <v>579</v>
      </c>
      <c r="C211" s="28" t="s">
        <v>399</v>
      </c>
      <c r="D211" s="28" t="s">
        <v>580</v>
      </c>
      <c r="E211" s="28" t="s">
        <v>581</v>
      </c>
      <c r="F211" s="30" t="s">
        <v>739</v>
      </c>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row>
    <row r="212" spans="1:30" s="46" customFormat="1" ht="76.5">
      <c r="A212" s="32" t="s">
        <v>406</v>
      </c>
      <c r="B212" s="32" t="s">
        <v>582</v>
      </c>
      <c r="C212" s="28" t="s">
        <v>399</v>
      </c>
      <c r="D212" s="28" t="s">
        <v>578</v>
      </c>
      <c r="E212" s="28" t="s">
        <v>500</v>
      </c>
      <c r="F212" s="30" t="s">
        <v>740</v>
      </c>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row>
    <row r="213" spans="1:30" s="46" customFormat="1" ht="76.5">
      <c r="A213" s="32" t="s">
        <v>407</v>
      </c>
      <c r="B213" s="32" t="s">
        <v>583</v>
      </c>
      <c r="C213" s="28" t="s">
        <v>399</v>
      </c>
      <c r="D213" s="28" t="s">
        <v>578</v>
      </c>
      <c r="E213" s="28" t="s">
        <v>584</v>
      </c>
      <c r="F213" s="30" t="s">
        <v>444</v>
      </c>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row>
    <row r="214" spans="1:30" s="46" customFormat="1" ht="76.5">
      <c r="A214" s="32" t="s">
        <v>408</v>
      </c>
      <c r="B214" s="32" t="s">
        <v>585</v>
      </c>
      <c r="C214" s="28" t="s">
        <v>399</v>
      </c>
      <c r="D214" s="28" t="s">
        <v>586</v>
      </c>
      <c r="E214" s="28" t="s">
        <v>587</v>
      </c>
      <c r="F214" s="30" t="s">
        <v>741</v>
      </c>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row>
    <row r="215" spans="1:30" s="46" customFormat="1" ht="63.75">
      <c r="A215" s="32" t="s">
        <v>588</v>
      </c>
      <c r="B215" s="32" t="s">
        <v>589</v>
      </c>
      <c r="C215" s="28" t="s">
        <v>84</v>
      </c>
      <c r="D215" s="28" t="s">
        <v>590</v>
      </c>
      <c r="E215" s="28" t="s">
        <v>591</v>
      </c>
      <c r="F215" s="49"/>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row>
    <row r="216" spans="1:30" s="46" customFormat="1" ht="63.75">
      <c r="A216" s="32" t="s">
        <v>409</v>
      </c>
      <c r="B216" s="32" t="s">
        <v>592</v>
      </c>
      <c r="C216" s="28" t="s">
        <v>84</v>
      </c>
      <c r="D216" s="28" t="s">
        <v>593</v>
      </c>
      <c r="E216" s="28" t="s">
        <v>594</v>
      </c>
      <c r="F216" s="49"/>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row>
    <row r="217" spans="1:30" s="46" customFormat="1" ht="63.75">
      <c r="A217" s="32" t="s">
        <v>595</v>
      </c>
      <c r="B217" s="32" t="s">
        <v>596</v>
      </c>
      <c r="C217" s="28" t="s">
        <v>84</v>
      </c>
      <c r="D217" s="28" t="s">
        <v>597</v>
      </c>
      <c r="E217" s="28" t="s">
        <v>598</v>
      </c>
      <c r="F217" s="49"/>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row>
    <row r="218" spans="1:30" s="46" customFormat="1" ht="89.25">
      <c r="A218" s="32" t="s">
        <v>488</v>
      </c>
      <c r="B218" s="32" t="s">
        <v>610</v>
      </c>
      <c r="C218" s="28" t="s">
        <v>411</v>
      </c>
      <c r="D218" s="28" t="s">
        <v>611</v>
      </c>
      <c r="E218" s="28" t="s">
        <v>612</v>
      </c>
      <c r="F218" s="30" t="s">
        <v>742</v>
      </c>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row>
    <row r="219" spans="1:30" s="46" customFormat="1" ht="93" customHeight="1">
      <c r="A219" s="32" t="s">
        <v>410</v>
      </c>
      <c r="B219" s="32" t="s">
        <v>613</v>
      </c>
      <c r="C219" s="28" t="s">
        <v>411</v>
      </c>
      <c r="D219" s="28" t="s">
        <v>614</v>
      </c>
      <c r="E219" s="28" t="s">
        <v>615</v>
      </c>
      <c r="F219" s="30" t="s">
        <v>607</v>
      </c>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row>
    <row r="220" spans="1:30" s="46" customFormat="1" ht="76.5">
      <c r="A220" s="32" t="s">
        <v>489</v>
      </c>
      <c r="B220" s="32" t="s">
        <v>616</v>
      </c>
      <c r="C220" s="28" t="s">
        <v>411</v>
      </c>
      <c r="D220" s="28" t="s">
        <v>617</v>
      </c>
      <c r="E220" s="28" t="s">
        <v>618</v>
      </c>
      <c r="F220" s="30" t="s">
        <v>109</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row>
    <row r="221" spans="1:30" s="46" customFormat="1" ht="96.75" customHeight="1">
      <c r="A221" s="32" t="s">
        <v>412</v>
      </c>
      <c r="B221" s="32" t="s">
        <v>505</v>
      </c>
      <c r="C221" s="28" t="s">
        <v>399</v>
      </c>
      <c r="D221" s="28" t="s">
        <v>506</v>
      </c>
      <c r="E221" s="28" t="s">
        <v>508</v>
      </c>
      <c r="F221" s="30" t="s">
        <v>110</v>
      </c>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row>
    <row r="222" spans="1:30" s="46" customFormat="1" ht="63.75">
      <c r="A222" s="32" t="s">
        <v>541</v>
      </c>
      <c r="B222" s="32" t="s">
        <v>619</v>
      </c>
      <c r="C222" s="28" t="s">
        <v>411</v>
      </c>
      <c r="D222" s="28" t="s">
        <v>445</v>
      </c>
      <c r="E222" s="28" t="s">
        <v>507</v>
      </c>
      <c r="F222" s="30" t="s">
        <v>779</v>
      </c>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row>
    <row r="223" spans="1:30" s="46" customFormat="1" ht="63.75">
      <c r="A223" s="32" t="s">
        <v>414</v>
      </c>
      <c r="B223" s="32" t="s">
        <v>495</v>
      </c>
      <c r="C223" s="28" t="s">
        <v>411</v>
      </c>
      <c r="D223" s="28" t="s">
        <v>446</v>
      </c>
      <c r="E223" s="28" t="s">
        <v>461</v>
      </c>
      <c r="F223" s="30" t="s">
        <v>780</v>
      </c>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row>
    <row r="224" spans="1:30" s="46" customFormat="1" ht="76.5">
      <c r="A224" s="32" t="s">
        <v>538</v>
      </c>
      <c r="B224" s="32" t="s">
        <v>620</v>
      </c>
      <c r="C224" s="28" t="s">
        <v>411</v>
      </c>
      <c r="D224" s="28" t="s">
        <v>621</v>
      </c>
      <c r="E224" s="28" t="s">
        <v>622</v>
      </c>
      <c r="F224" s="30" t="s">
        <v>781</v>
      </c>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row>
    <row r="225" spans="1:30" s="46" customFormat="1" ht="76.5">
      <c r="A225" s="32" t="s">
        <v>623</v>
      </c>
      <c r="B225" s="32" t="s">
        <v>624</v>
      </c>
      <c r="C225" s="28" t="s">
        <v>411</v>
      </c>
      <c r="D225" s="28" t="s">
        <v>625</v>
      </c>
      <c r="E225" s="28" t="s">
        <v>626</v>
      </c>
      <c r="F225" s="30" t="s">
        <v>782</v>
      </c>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row>
    <row r="226" spans="1:30" s="46" customFormat="1" ht="19.5" customHeight="1">
      <c r="A226" s="73" t="s">
        <v>600</v>
      </c>
      <c r="B226" s="74"/>
      <c r="C226" s="74"/>
      <c r="D226" s="74"/>
      <c r="E226" s="74"/>
      <c r="F226" s="7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row>
    <row r="227" spans="1:6" s="46" customFormat="1" ht="216.75">
      <c r="A227" s="32" t="s">
        <v>415</v>
      </c>
      <c r="B227" s="28" t="s">
        <v>627</v>
      </c>
      <c r="C227" s="28" t="s">
        <v>83</v>
      </c>
      <c r="D227" s="28" t="s">
        <v>628</v>
      </c>
      <c r="E227" s="28" t="s">
        <v>8</v>
      </c>
      <c r="F227" s="30" t="s">
        <v>7</v>
      </c>
    </row>
    <row r="228" spans="1:6" s="46" customFormat="1" ht="89.25">
      <c r="A228" s="32" t="s">
        <v>416</v>
      </c>
      <c r="B228" s="32" t="s">
        <v>417</v>
      </c>
      <c r="C228" s="28" t="s">
        <v>83</v>
      </c>
      <c r="D228" s="28" t="s">
        <v>876</v>
      </c>
      <c r="E228" s="28" t="s">
        <v>9</v>
      </c>
      <c r="F228" s="30" t="s">
        <v>10</v>
      </c>
    </row>
    <row r="229" spans="1:6" s="46" customFormat="1" ht="114.75">
      <c r="A229" s="32" t="s">
        <v>418</v>
      </c>
      <c r="B229" s="32" t="s">
        <v>629</v>
      </c>
      <c r="C229" s="28" t="s">
        <v>399</v>
      </c>
      <c r="D229" s="48" t="s">
        <v>509</v>
      </c>
      <c r="E229" s="28" t="s">
        <v>12</v>
      </c>
      <c r="F229" s="30" t="s">
        <v>11</v>
      </c>
    </row>
    <row r="230" spans="1:6" s="46" customFormat="1" ht="140.25">
      <c r="A230" s="32" t="s">
        <v>419</v>
      </c>
      <c r="B230" s="32" t="s">
        <v>630</v>
      </c>
      <c r="C230" s="28" t="s">
        <v>542</v>
      </c>
      <c r="D230" s="28" t="s">
        <v>631</v>
      </c>
      <c r="E230" s="28" t="s">
        <v>13</v>
      </c>
      <c r="F230" s="30" t="s">
        <v>14</v>
      </c>
    </row>
    <row r="231" spans="1:6" s="46" customFormat="1" ht="293.25">
      <c r="A231" s="32" t="s">
        <v>420</v>
      </c>
      <c r="B231" s="32" t="s">
        <v>632</v>
      </c>
      <c r="C231" s="28" t="s">
        <v>542</v>
      </c>
      <c r="D231" s="28" t="s">
        <v>633</v>
      </c>
      <c r="E231" s="28" t="s">
        <v>15</v>
      </c>
      <c r="F231" s="30" t="s">
        <v>16</v>
      </c>
    </row>
    <row r="232" spans="1:6" s="46" customFormat="1" ht="191.25">
      <c r="A232" s="32" t="s">
        <v>421</v>
      </c>
      <c r="B232" s="32" t="s">
        <v>634</v>
      </c>
      <c r="C232" s="28" t="s">
        <v>84</v>
      </c>
      <c r="D232" s="28" t="s">
        <v>447</v>
      </c>
      <c r="E232" s="28" t="s">
        <v>17</v>
      </c>
      <c r="F232" s="30" t="s">
        <v>18</v>
      </c>
    </row>
    <row r="233" spans="1:6" s="46" customFormat="1" ht="127.5">
      <c r="A233" s="32" t="s">
        <v>422</v>
      </c>
      <c r="B233" s="32" t="s">
        <v>635</v>
      </c>
      <c r="C233" s="28" t="s">
        <v>542</v>
      </c>
      <c r="D233" s="28" t="s">
        <v>462</v>
      </c>
      <c r="E233" s="28" t="s">
        <v>19</v>
      </c>
      <c r="F233" s="30" t="s">
        <v>20</v>
      </c>
    </row>
    <row r="234" spans="1:6" s="46" customFormat="1" ht="344.25">
      <c r="A234" s="32" t="s">
        <v>423</v>
      </c>
      <c r="B234" s="32" t="s">
        <v>636</v>
      </c>
      <c r="C234" s="28" t="s">
        <v>83</v>
      </c>
      <c r="D234" s="28" t="s">
        <v>24</v>
      </c>
      <c r="E234" s="28" t="s">
        <v>21</v>
      </c>
      <c r="F234" s="30" t="s">
        <v>23</v>
      </c>
    </row>
    <row r="235" spans="1:6" s="46" customFormat="1" ht="331.5">
      <c r="A235" s="32" t="s">
        <v>424</v>
      </c>
      <c r="B235" s="32" t="s">
        <v>637</v>
      </c>
      <c r="C235" s="28" t="s">
        <v>83</v>
      </c>
      <c r="D235" s="28" t="s">
        <v>27</v>
      </c>
      <c r="E235" s="28" t="s">
        <v>25</v>
      </c>
      <c r="F235" s="30" t="s">
        <v>26</v>
      </c>
    </row>
    <row r="236" spans="1:6" s="46" customFormat="1" ht="89.25">
      <c r="A236" s="32" t="s">
        <v>425</v>
      </c>
      <c r="B236" s="32" t="s">
        <v>496</v>
      </c>
      <c r="C236" s="28" t="s">
        <v>83</v>
      </c>
      <c r="D236" s="28" t="s">
        <v>497</v>
      </c>
      <c r="E236" s="28" t="s">
        <v>501</v>
      </c>
      <c r="F236" s="30" t="s">
        <v>55</v>
      </c>
    </row>
    <row r="237" spans="1:6" s="46" customFormat="1" ht="89.25">
      <c r="A237" s="32" t="s">
        <v>426</v>
      </c>
      <c r="B237" s="32" t="s">
        <v>502</v>
      </c>
      <c r="C237" s="28" t="s">
        <v>83</v>
      </c>
      <c r="D237" s="28" t="s">
        <v>639</v>
      </c>
      <c r="E237" s="28" t="s">
        <v>640</v>
      </c>
      <c r="F237" s="30" t="s">
        <v>464</v>
      </c>
    </row>
    <row r="238" spans="1:6" s="46" customFormat="1" ht="102">
      <c r="A238" s="32" t="s">
        <v>427</v>
      </c>
      <c r="B238" s="32" t="s">
        <v>638</v>
      </c>
      <c r="C238" s="28" t="s">
        <v>83</v>
      </c>
      <c r="D238" s="28" t="s">
        <v>641</v>
      </c>
      <c r="E238" s="28" t="s">
        <v>642</v>
      </c>
      <c r="F238" s="30" t="s">
        <v>609</v>
      </c>
    </row>
    <row r="239" spans="1:6" s="46" customFormat="1" ht="255">
      <c r="A239" s="32" t="s">
        <v>428</v>
      </c>
      <c r="B239" s="32" t="s">
        <v>643</v>
      </c>
      <c r="C239" s="28" t="s">
        <v>399</v>
      </c>
      <c r="D239" s="28" t="s">
        <v>644</v>
      </c>
      <c r="E239" s="28" t="s">
        <v>645</v>
      </c>
      <c r="F239" s="30" t="s">
        <v>57</v>
      </c>
    </row>
    <row r="240" spans="1:6" s="46" customFormat="1" ht="267.75">
      <c r="A240" s="32" t="s">
        <v>429</v>
      </c>
      <c r="B240" s="32" t="s">
        <v>357</v>
      </c>
      <c r="C240" s="28" t="s">
        <v>399</v>
      </c>
      <c r="D240" s="28" t="s">
        <v>503</v>
      </c>
      <c r="E240" s="28" t="s">
        <v>504</v>
      </c>
      <c r="F240" s="30" t="s">
        <v>463</v>
      </c>
    </row>
    <row r="241" spans="1:6" s="46" customFormat="1" ht="153">
      <c r="A241" s="32" t="s">
        <v>430</v>
      </c>
      <c r="B241" s="32" t="s">
        <v>646</v>
      </c>
      <c r="C241" s="28" t="s">
        <v>399</v>
      </c>
      <c r="D241" s="28" t="s">
        <v>745</v>
      </c>
      <c r="E241" s="28" t="s">
        <v>647</v>
      </c>
      <c r="F241" s="30" t="s">
        <v>58</v>
      </c>
    </row>
    <row r="242" spans="1:6" s="46" customFormat="1" ht="153">
      <c r="A242" s="32" t="s">
        <v>431</v>
      </c>
      <c r="B242" s="32" t="s">
        <v>648</v>
      </c>
      <c r="C242" s="28" t="s">
        <v>399</v>
      </c>
      <c r="D242" s="28" t="s">
        <v>649</v>
      </c>
      <c r="E242" s="28" t="s">
        <v>650</v>
      </c>
      <c r="F242" s="30" t="s">
        <v>465</v>
      </c>
    </row>
    <row r="243" spans="1:6" s="46" customFormat="1" ht="191.25">
      <c r="A243" s="32" t="s">
        <v>432</v>
      </c>
      <c r="B243" s="32" t="s">
        <v>651</v>
      </c>
      <c r="C243" s="28" t="s">
        <v>411</v>
      </c>
      <c r="D243" s="28" t="s">
        <v>652</v>
      </c>
      <c r="E243" s="28" t="s">
        <v>653</v>
      </c>
      <c r="F243" s="30" t="s">
        <v>466</v>
      </c>
    </row>
    <row r="244" spans="1:6" s="46" customFormat="1" ht="229.5">
      <c r="A244" s="32" t="s">
        <v>433</v>
      </c>
      <c r="B244" s="32" t="s">
        <v>434</v>
      </c>
      <c r="C244" s="28" t="s">
        <v>542</v>
      </c>
      <c r="D244" s="28" t="s">
        <v>28</v>
      </c>
      <c r="E244" s="28" t="s">
        <v>29</v>
      </c>
      <c r="F244" s="30" t="s">
        <v>30</v>
      </c>
    </row>
  </sheetData>
  <sheetProtection/>
  <mergeCells count="10">
    <mergeCell ref="A2:F2"/>
    <mergeCell ref="A187:F187"/>
    <mergeCell ref="A226:F226"/>
    <mergeCell ref="A183:F183"/>
    <mergeCell ref="A185:D185"/>
    <mergeCell ref="A186:F186"/>
    <mergeCell ref="A179:F179"/>
    <mergeCell ref="A180:F180"/>
    <mergeCell ref="A181:F181"/>
    <mergeCell ref="A182:F182"/>
  </mergeCells>
  <printOptions/>
  <pageMargins left="0.75" right="0.75" top="1" bottom="1" header="0.4921259845" footer="0.4921259845"/>
  <pageSetup horizontalDpi="300" verticalDpi="300" orientation="landscape" paperSize="9" r:id="rId1"/>
  <headerFooter alignWithMargins="0">
    <oddHeader>&amp;LStruktur des Haushaltsrecords&amp;CSynopsis Haushalte&amp;RDatum:27.02.2004
Ersetzt Version vom: 22.01.2004</oddHeader>
    <oddFooter>&amp;C&amp;P/&amp;N</oddFooter>
  </headerFooter>
</worksheet>
</file>

<file path=xl/worksheets/sheet2.xml><?xml version="1.0" encoding="utf-8"?>
<worksheet xmlns="http://schemas.openxmlformats.org/spreadsheetml/2006/main" xmlns:r="http://schemas.openxmlformats.org/officeDocument/2006/relationships">
  <sheetPr>
    <tabColor indexed="47"/>
  </sheetPr>
  <dimension ref="A1:E209"/>
  <sheetViews>
    <sheetView workbookViewId="0" topLeftCell="A1">
      <selection activeCell="A1" sqref="A1"/>
    </sheetView>
  </sheetViews>
  <sheetFormatPr defaultColWidth="11.421875" defaultRowHeight="12.75"/>
  <cols>
    <col min="1" max="1" width="8.28125" style="12" customWidth="1"/>
    <col min="2" max="2" width="7.7109375" style="12" customWidth="1"/>
    <col min="3" max="3" width="17.7109375" style="0" customWidth="1"/>
    <col min="4" max="4" width="45.7109375" style="0" customWidth="1"/>
    <col min="5" max="5" width="6.140625" style="10" customWidth="1"/>
  </cols>
  <sheetData>
    <row r="1" spans="1:5" ht="12.75">
      <c r="A1" s="7" t="s">
        <v>608</v>
      </c>
      <c r="B1" s="7" t="s">
        <v>490</v>
      </c>
      <c r="C1" s="24" t="s">
        <v>379</v>
      </c>
      <c r="D1" s="8" t="s">
        <v>380</v>
      </c>
      <c r="E1" s="9" t="s">
        <v>666</v>
      </c>
    </row>
    <row r="2" spans="1:5" ht="38.25">
      <c r="A2" s="16"/>
      <c r="B2" s="16"/>
      <c r="C2" s="17" t="s">
        <v>749</v>
      </c>
      <c r="D2" s="18"/>
      <c r="E2" s="19"/>
    </row>
    <row r="3" spans="1:5" ht="12.75">
      <c r="A3" s="11">
        <v>1</v>
      </c>
      <c r="B3" s="11">
        <v>1</v>
      </c>
      <c r="C3" s="13" t="s">
        <v>174</v>
      </c>
      <c r="D3" s="2" t="s">
        <v>175</v>
      </c>
      <c r="E3" s="11">
        <v>1</v>
      </c>
    </row>
    <row r="4" spans="1:5" ht="12.75">
      <c r="A4" s="11">
        <f>B3+1</f>
        <v>2</v>
      </c>
      <c r="B4" s="11">
        <f>B3+E4</f>
        <v>3</v>
      </c>
      <c r="C4" s="13" t="s">
        <v>176</v>
      </c>
      <c r="D4" s="2" t="s">
        <v>177</v>
      </c>
      <c r="E4" s="11">
        <v>2</v>
      </c>
    </row>
    <row r="5" spans="1:5" ht="12.75">
      <c r="A5" s="11">
        <f aca="true" t="shared" si="0" ref="A5:A68">B4+1</f>
        <v>4</v>
      </c>
      <c r="B5" s="11">
        <f aca="true" t="shared" si="1" ref="B5:B68">B4+E5</f>
        <v>7</v>
      </c>
      <c r="C5" s="13" t="s">
        <v>179</v>
      </c>
      <c r="D5" s="2" t="s">
        <v>180</v>
      </c>
      <c r="E5" s="11">
        <v>4</v>
      </c>
    </row>
    <row r="6" spans="1:5" ht="12.75">
      <c r="A6" s="11">
        <f t="shared" si="0"/>
        <v>8</v>
      </c>
      <c r="B6" s="11">
        <f t="shared" si="1"/>
        <v>16</v>
      </c>
      <c r="C6" s="14" t="s">
        <v>668</v>
      </c>
      <c r="D6" s="2" t="s">
        <v>182</v>
      </c>
      <c r="E6" s="11">
        <v>9</v>
      </c>
    </row>
    <row r="7" spans="1:5" ht="12.75">
      <c r="A7" s="11">
        <f t="shared" si="0"/>
        <v>17</v>
      </c>
      <c r="B7" s="11">
        <f t="shared" si="1"/>
        <v>25</v>
      </c>
      <c r="C7" s="13" t="s">
        <v>184</v>
      </c>
      <c r="D7" s="2" t="s">
        <v>185</v>
      </c>
      <c r="E7" s="11">
        <v>9</v>
      </c>
    </row>
    <row r="8" spans="1:5" ht="12.75">
      <c r="A8" s="11">
        <f t="shared" si="0"/>
        <v>26</v>
      </c>
      <c r="B8" s="11">
        <f t="shared" si="1"/>
        <v>29</v>
      </c>
      <c r="C8" s="14" t="s">
        <v>669</v>
      </c>
      <c r="D8" s="2" t="s">
        <v>186</v>
      </c>
      <c r="E8" s="11">
        <v>4</v>
      </c>
    </row>
    <row r="9" spans="1:5" ht="12.75">
      <c r="A9" s="11">
        <f t="shared" si="0"/>
        <v>30</v>
      </c>
      <c r="B9" s="11">
        <f t="shared" si="1"/>
        <v>30</v>
      </c>
      <c r="C9" s="13" t="s">
        <v>278</v>
      </c>
      <c r="D9" s="2" t="s">
        <v>187</v>
      </c>
      <c r="E9" s="11">
        <v>1</v>
      </c>
    </row>
    <row r="10" spans="1:5" ht="12.75">
      <c r="A10" s="11">
        <f t="shared" si="0"/>
        <v>31</v>
      </c>
      <c r="B10" s="11">
        <f t="shared" si="1"/>
        <v>38</v>
      </c>
      <c r="C10" s="13" t="s">
        <v>189</v>
      </c>
      <c r="D10" s="2" t="s">
        <v>190</v>
      </c>
      <c r="E10" s="11">
        <v>8</v>
      </c>
    </row>
    <row r="11" spans="1:5" ht="12.75">
      <c r="A11" s="11">
        <f t="shared" si="0"/>
        <v>39</v>
      </c>
      <c r="B11" s="11">
        <f t="shared" si="1"/>
        <v>46</v>
      </c>
      <c r="C11" s="13" t="s">
        <v>128</v>
      </c>
      <c r="D11" s="2" t="s">
        <v>368</v>
      </c>
      <c r="E11" s="11">
        <v>8</v>
      </c>
    </row>
    <row r="12" spans="1:5" ht="12.75">
      <c r="A12" s="11">
        <f t="shared" si="0"/>
        <v>47</v>
      </c>
      <c r="B12" s="11">
        <f t="shared" si="1"/>
        <v>54</v>
      </c>
      <c r="C12" s="13" t="s">
        <v>129</v>
      </c>
      <c r="D12" s="2" t="s">
        <v>371</v>
      </c>
      <c r="E12" s="11">
        <v>8</v>
      </c>
    </row>
    <row r="13" spans="1:5" ht="12.75">
      <c r="A13" s="11">
        <f t="shared" si="0"/>
        <v>55</v>
      </c>
      <c r="B13" s="11">
        <f t="shared" si="1"/>
        <v>62</v>
      </c>
      <c r="C13" s="13" t="s">
        <v>130</v>
      </c>
      <c r="D13" s="2" t="s">
        <v>373</v>
      </c>
      <c r="E13" s="11">
        <v>8</v>
      </c>
    </row>
    <row r="14" spans="1:5" ht="12.75">
      <c r="A14" s="11">
        <f t="shared" si="0"/>
        <v>63</v>
      </c>
      <c r="B14" s="11">
        <f t="shared" si="1"/>
        <v>63</v>
      </c>
      <c r="C14" s="33" t="s">
        <v>191</v>
      </c>
      <c r="D14" s="34" t="s">
        <v>192</v>
      </c>
      <c r="E14" s="25">
        <v>1</v>
      </c>
    </row>
    <row r="15" spans="1:5" s="59" customFormat="1" ht="12.75">
      <c r="A15" s="56">
        <f t="shared" si="0"/>
        <v>64</v>
      </c>
      <c r="B15" s="56">
        <f t="shared" si="1"/>
        <v>67</v>
      </c>
      <c r="C15" s="57" t="s">
        <v>374</v>
      </c>
      <c r="D15" s="58" t="s">
        <v>662</v>
      </c>
      <c r="E15" s="56">
        <v>4</v>
      </c>
    </row>
    <row r="16" spans="1:5" s="59" customFormat="1" ht="12.75">
      <c r="A16" s="56">
        <f>B15+1</f>
        <v>68</v>
      </c>
      <c r="B16" s="56">
        <f t="shared" si="1"/>
        <v>71</v>
      </c>
      <c r="C16" s="57" t="s">
        <v>193</v>
      </c>
      <c r="D16" s="58" t="s">
        <v>663</v>
      </c>
      <c r="E16" s="56">
        <v>4</v>
      </c>
    </row>
    <row r="17" spans="1:5" s="59" customFormat="1" ht="25.5">
      <c r="A17" s="56">
        <f>B16+1</f>
        <v>72</v>
      </c>
      <c r="B17" s="56">
        <f t="shared" si="1"/>
        <v>75</v>
      </c>
      <c r="C17" s="57" t="s">
        <v>375</v>
      </c>
      <c r="D17" s="58" t="s">
        <v>664</v>
      </c>
      <c r="E17" s="56">
        <v>4</v>
      </c>
    </row>
    <row r="18" spans="1:5" ht="25.5">
      <c r="A18" s="11">
        <f>B17+1</f>
        <v>76</v>
      </c>
      <c r="B18" s="11">
        <f t="shared" si="1"/>
        <v>79</v>
      </c>
      <c r="C18" s="13" t="s">
        <v>195</v>
      </c>
      <c r="D18" s="1" t="s">
        <v>665</v>
      </c>
      <c r="E18" s="11">
        <v>4</v>
      </c>
    </row>
    <row r="19" spans="1:5" ht="25.5">
      <c r="A19" s="11">
        <f t="shared" si="0"/>
        <v>80</v>
      </c>
      <c r="B19" s="11">
        <f t="shared" si="1"/>
        <v>83</v>
      </c>
      <c r="C19" s="13" t="s">
        <v>196</v>
      </c>
      <c r="D19" s="1" t="s">
        <v>719</v>
      </c>
      <c r="E19" s="11">
        <v>4</v>
      </c>
    </row>
    <row r="20" spans="1:5" ht="12.75">
      <c r="A20" s="11">
        <f t="shared" si="0"/>
        <v>84</v>
      </c>
      <c r="B20" s="11">
        <f t="shared" si="1"/>
        <v>85</v>
      </c>
      <c r="C20" s="13" t="s">
        <v>197</v>
      </c>
      <c r="D20" s="1" t="s">
        <v>720</v>
      </c>
      <c r="E20" s="11">
        <v>2</v>
      </c>
    </row>
    <row r="21" spans="1:5" ht="12.75">
      <c r="A21" s="11">
        <f t="shared" si="0"/>
        <v>86</v>
      </c>
      <c r="B21" s="11">
        <f t="shared" si="1"/>
        <v>87</v>
      </c>
      <c r="C21" s="13" t="s">
        <v>198</v>
      </c>
      <c r="D21" s="1" t="s">
        <v>721</v>
      </c>
      <c r="E21" s="11">
        <v>2</v>
      </c>
    </row>
    <row r="22" spans="1:5" ht="12.75">
      <c r="A22" s="11">
        <f t="shared" si="0"/>
        <v>88</v>
      </c>
      <c r="B22" s="11">
        <f t="shared" si="1"/>
        <v>89</v>
      </c>
      <c r="C22" s="13" t="s">
        <v>199</v>
      </c>
      <c r="D22" s="1" t="s">
        <v>722</v>
      </c>
      <c r="E22" s="11">
        <v>2</v>
      </c>
    </row>
    <row r="23" spans="1:5" ht="12.75">
      <c r="A23" s="11">
        <f t="shared" si="0"/>
        <v>90</v>
      </c>
      <c r="B23" s="11">
        <f t="shared" si="1"/>
        <v>91</v>
      </c>
      <c r="C23" s="13" t="s">
        <v>200</v>
      </c>
      <c r="D23" s="1" t="s">
        <v>728</v>
      </c>
      <c r="E23" s="11">
        <v>2</v>
      </c>
    </row>
    <row r="24" spans="1:5" ht="12.75">
      <c r="A24" s="11">
        <f t="shared" si="0"/>
        <v>92</v>
      </c>
      <c r="B24" s="11">
        <f t="shared" si="1"/>
        <v>93</v>
      </c>
      <c r="C24" s="13" t="s">
        <v>201</v>
      </c>
      <c r="D24" s="1" t="s">
        <v>729</v>
      </c>
      <c r="E24" s="11">
        <v>2</v>
      </c>
    </row>
    <row r="25" spans="1:5" ht="12.75">
      <c r="A25" s="11">
        <f t="shared" si="0"/>
        <v>94</v>
      </c>
      <c r="B25" s="11">
        <f t="shared" si="1"/>
        <v>95</v>
      </c>
      <c r="C25" s="13" t="s">
        <v>202</v>
      </c>
      <c r="D25" s="1" t="s">
        <v>670</v>
      </c>
      <c r="E25" s="11">
        <v>2</v>
      </c>
    </row>
    <row r="26" spans="1:5" ht="12.75">
      <c r="A26" s="11">
        <f t="shared" si="0"/>
        <v>96</v>
      </c>
      <c r="B26" s="11">
        <f t="shared" si="1"/>
        <v>97</v>
      </c>
      <c r="C26" s="13" t="s">
        <v>203</v>
      </c>
      <c r="D26" s="1" t="s">
        <v>671</v>
      </c>
      <c r="E26" s="11">
        <v>2</v>
      </c>
    </row>
    <row r="27" spans="1:5" ht="12.75">
      <c r="A27" s="11">
        <f t="shared" si="0"/>
        <v>98</v>
      </c>
      <c r="B27" s="11">
        <f t="shared" si="1"/>
        <v>99</v>
      </c>
      <c r="C27" s="13" t="s">
        <v>204</v>
      </c>
      <c r="D27" s="1" t="s">
        <v>672</v>
      </c>
      <c r="E27" s="11">
        <v>2</v>
      </c>
    </row>
    <row r="28" spans="1:5" ht="12.75">
      <c r="A28" s="11">
        <f t="shared" si="0"/>
        <v>100</v>
      </c>
      <c r="B28" s="11">
        <f t="shared" si="1"/>
        <v>101</v>
      </c>
      <c r="C28" s="13" t="s">
        <v>205</v>
      </c>
      <c r="D28" s="1" t="s">
        <v>673</v>
      </c>
      <c r="E28" s="11">
        <v>2</v>
      </c>
    </row>
    <row r="29" spans="1:5" ht="12.75">
      <c r="A29" s="11">
        <f t="shared" si="0"/>
        <v>102</v>
      </c>
      <c r="B29" s="11">
        <f t="shared" si="1"/>
        <v>103</v>
      </c>
      <c r="C29" s="13" t="s">
        <v>206</v>
      </c>
      <c r="D29" s="1" t="s">
        <v>674</v>
      </c>
      <c r="E29" s="11">
        <v>2</v>
      </c>
    </row>
    <row r="30" spans="1:5" ht="12.75">
      <c r="A30" s="11">
        <f t="shared" si="0"/>
        <v>104</v>
      </c>
      <c r="B30" s="11">
        <f t="shared" si="1"/>
        <v>105</v>
      </c>
      <c r="C30" s="13" t="s">
        <v>207</v>
      </c>
      <c r="D30" s="1" t="s">
        <v>675</v>
      </c>
      <c r="E30" s="11">
        <v>2</v>
      </c>
    </row>
    <row r="31" spans="1:5" ht="12.75">
      <c r="A31" s="11">
        <f t="shared" si="0"/>
        <v>106</v>
      </c>
      <c r="B31" s="11">
        <f t="shared" si="1"/>
        <v>107</v>
      </c>
      <c r="C31" s="13" t="s">
        <v>208</v>
      </c>
      <c r="D31" s="1" t="s">
        <v>676</v>
      </c>
      <c r="E31" s="11">
        <v>2</v>
      </c>
    </row>
    <row r="32" spans="1:5" ht="12.75">
      <c r="A32" s="11">
        <f t="shared" si="0"/>
        <v>108</v>
      </c>
      <c r="B32" s="11">
        <f t="shared" si="1"/>
        <v>109</v>
      </c>
      <c r="C32" s="13" t="s">
        <v>209</v>
      </c>
      <c r="D32" s="1" t="s">
        <v>677</v>
      </c>
      <c r="E32" s="11">
        <v>2</v>
      </c>
    </row>
    <row r="33" spans="1:5" ht="12.75">
      <c r="A33" s="11">
        <f t="shared" si="0"/>
        <v>110</v>
      </c>
      <c r="B33" s="11">
        <f t="shared" si="1"/>
        <v>111</v>
      </c>
      <c r="C33" s="13" t="s">
        <v>210</v>
      </c>
      <c r="D33" s="1" t="s">
        <v>678</v>
      </c>
      <c r="E33" s="11">
        <v>2</v>
      </c>
    </row>
    <row r="34" spans="1:5" ht="12.75">
      <c r="A34" s="11">
        <f t="shared" si="0"/>
        <v>112</v>
      </c>
      <c r="B34" s="11">
        <f t="shared" si="1"/>
        <v>113</v>
      </c>
      <c r="C34" s="13" t="s">
        <v>211</v>
      </c>
      <c r="D34" s="1" t="s">
        <v>679</v>
      </c>
      <c r="E34" s="11">
        <v>2</v>
      </c>
    </row>
    <row r="35" spans="1:5" ht="12.75">
      <c r="A35" s="11">
        <f t="shared" si="0"/>
        <v>114</v>
      </c>
      <c r="B35" s="11">
        <f t="shared" si="1"/>
        <v>115</v>
      </c>
      <c r="C35" s="13" t="s">
        <v>212</v>
      </c>
      <c r="D35" s="1" t="s">
        <v>680</v>
      </c>
      <c r="E35" s="11">
        <v>2</v>
      </c>
    </row>
    <row r="36" spans="1:5" ht="12.75">
      <c r="A36" s="11">
        <f t="shared" si="0"/>
        <v>116</v>
      </c>
      <c r="B36" s="11">
        <f t="shared" si="1"/>
        <v>117</v>
      </c>
      <c r="C36" s="13" t="s">
        <v>213</v>
      </c>
      <c r="D36" s="1" t="s">
        <v>681</v>
      </c>
      <c r="E36" s="11">
        <v>2</v>
      </c>
    </row>
    <row r="37" spans="1:5" ht="12.75">
      <c r="A37" s="11">
        <f t="shared" si="0"/>
        <v>118</v>
      </c>
      <c r="B37" s="11">
        <f t="shared" si="1"/>
        <v>119</v>
      </c>
      <c r="C37" s="13" t="s">
        <v>214</v>
      </c>
      <c r="D37" s="1" t="s">
        <v>682</v>
      </c>
      <c r="E37" s="11">
        <v>2</v>
      </c>
    </row>
    <row r="38" spans="1:5" ht="12.75">
      <c r="A38" s="11">
        <f t="shared" si="0"/>
        <v>120</v>
      </c>
      <c r="B38" s="11">
        <f t="shared" si="1"/>
        <v>121</v>
      </c>
      <c r="C38" s="13" t="s">
        <v>215</v>
      </c>
      <c r="D38" s="1" t="s">
        <v>683</v>
      </c>
      <c r="E38" s="11">
        <v>2</v>
      </c>
    </row>
    <row r="39" spans="1:5" ht="12.75">
      <c r="A39" s="11">
        <f t="shared" si="0"/>
        <v>122</v>
      </c>
      <c r="B39" s="11">
        <f t="shared" si="1"/>
        <v>123</v>
      </c>
      <c r="C39" s="13" t="s">
        <v>216</v>
      </c>
      <c r="D39" s="1" t="s">
        <v>684</v>
      </c>
      <c r="E39" s="11">
        <v>2</v>
      </c>
    </row>
    <row r="40" spans="1:5" ht="12.75">
      <c r="A40" s="11">
        <f t="shared" si="0"/>
        <v>124</v>
      </c>
      <c r="B40" s="11">
        <f t="shared" si="1"/>
        <v>125</v>
      </c>
      <c r="C40" s="13" t="s">
        <v>217</v>
      </c>
      <c r="D40" s="1" t="s">
        <v>685</v>
      </c>
      <c r="E40" s="11">
        <v>2</v>
      </c>
    </row>
    <row r="41" spans="1:5" ht="12.75">
      <c r="A41" s="11">
        <f t="shared" si="0"/>
        <v>126</v>
      </c>
      <c r="B41" s="11">
        <f t="shared" si="1"/>
        <v>127</v>
      </c>
      <c r="C41" s="13" t="s">
        <v>218</v>
      </c>
      <c r="D41" s="1" t="s">
        <v>686</v>
      </c>
      <c r="E41" s="11">
        <v>2</v>
      </c>
    </row>
    <row r="42" spans="1:5" ht="12.75">
      <c r="A42" s="11">
        <f t="shared" si="0"/>
        <v>128</v>
      </c>
      <c r="B42" s="11">
        <f t="shared" si="1"/>
        <v>129</v>
      </c>
      <c r="C42" s="13" t="s">
        <v>219</v>
      </c>
      <c r="D42" s="1" t="s">
        <v>687</v>
      </c>
      <c r="E42" s="11">
        <v>2</v>
      </c>
    </row>
    <row r="43" spans="1:5" ht="12.75">
      <c r="A43" s="11">
        <f t="shared" si="0"/>
        <v>130</v>
      </c>
      <c r="B43" s="11">
        <f t="shared" si="1"/>
        <v>131</v>
      </c>
      <c r="C43" s="13" t="s">
        <v>220</v>
      </c>
      <c r="D43" s="1" t="s">
        <v>688</v>
      </c>
      <c r="E43" s="11">
        <v>2</v>
      </c>
    </row>
    <row r="44" spans="1:5" ht="12.75">
      <c r="A44" s="11">
        <f t="shared" si="0"/>
        <v>132</v>
      </c>
      <c r="B44" s="11">
        <f t="shared" si="1"/>
        <v>133</v>
      </c>
      <c r="C44" s="13" t="s">
        <v>221</v>
      </c>
      <c r="D44" s="1" t="s">
        <v>689</v>
      </c>
      <c r="E44" s="11">
        <v>2</v>
      </c>
    </row>
    <row r="45" spans="1:5" ht="12.75">
      <c r="A45" s="11">
        <f t="shared" si="0"/>
        <v>134</v>
      </c>
      <c r="B45" s="11">
        <f t="shared" si="1"/>
        <v>135</v>
      </c>
      <c r="C45" s="13" t="s">
        <v>222</v>
      </c>
      <c r="D45" s="1" t="s">
        <v>690</v>
      </c>
      <c r="E45" s="11">
        <v>2</v>
      </c>
    </row>
    <row r="46" spans="1:5" ht="12.75">
      <c r="A46" s="11">
        <f t="shared" si="0"/>
        <v>136</v>
      </c>
      <c r="B46" s="11">
        <f t="shared" si="1"/>
        <v>137</v>
      </c>
      <c r="C46" s="13" t="s">
        <v>223</v>
      </c>
      <c r="D46" s="1" t="s">
        <v>691</v>
      </c>
      <c r="E46" s="11">
        <v>2</v>
      </c>
    </row>
    <row r="47" spans="1:5" ht="12.75">
      <c r="A47" s="11">
        <f t="shared" si="0"/>
        <v>138</v>
      </c>
      <c r="B47" s="11">
        <f t="shared" si="1"/>
        <v>139</v>
      </c>
      <c r="C47" s="13" t="s">
        <v>224</v>
      </c>
      <c r="D47" s="1" t="s">
        <v>695</v>
      </c>
      <c r="E47" s="11">
        <v>2</v>
      </c>
    </row>
    <row r="48" spans="1:5" ht="12.75">
      <c r="A48" s="11">
        <f t="shared" si="0"/>
        <v>140</v>
      </c>
      <c r="B48" s="11">
        <f t="shared" si="1"/>
        <v>141</v>
      </c>
      <c r="C48" s="13" t="s">
        <v>225</v>
      </c>
      <c r="D48" s="1" t="s">
        <v>696</v>
      </c>
      <c r="E48" s="11">
        <v>2</v>
      </c>
    </row>
    <row r="49" spans="1:5" ht="12.75">
      <c r="A49" s="11">
        <f t="shared" si="0"/>
        <v>142</v>
      </c>
      <c r="B49" s="11">
        <f t="shared" si="1"/>
        <v>143</v>
      </c>
      <c r="C49" s="13" t="s">
        <v>226</v>
      </c>
      <c r="D49" s="1" t="s">
        <v>697</v>
      </c>
      <c r="E49" s="11">
        <v>2</v>
      </c>
    </row>
    <row r="50" spans="1:5" ht="12.75">
      <c r="A50" s="11">
        <f t="shared" si="0"/>
        <v>144</v>
      </c>
      <c r="B50" s="11">
        <f t="shared" si="1"/>
        <v>145</v>
      </c>
      <c r="C50" s="13" t="s">
        <v>227</v>
      </c>
      <c r="D50" s="1" t="s">
        <v>699</v>
      </c>
      <c r="E50" s="11">
        <v>2</v>
      </c>
    </row>
    <row r="51" spans="1:5" ht="12.75">
      <c r="A51" s="11">
        <f t="shared" si="0"/>
        <v>146</v>
      </c>
      <c r="B51" s="11">
        <f t="shared" si="1"/>
        <v>147</v>
      </c>
      <c r="C51" s="13" t="s">
        <v>228</v>
      </c>
      <c r="D51" s="1" t="s">
        <v>700</v>
      </c>
      <c r="E51" s="11">
        <v>2</v>
      </c>
    </row>
    <row r="52" spans="1:5" ht="12.75">
      <c r="A52" s="11">
        <f t="shared" si="0"/>
        <v>148</v>
      </c>
      <c r="B52" s="11">
        <f t="shared" si="1"/>
        <v>149</v>
      </c>
      <c r="C52" s="13" t="s">
        <v>229</v>
      </c>
      <c r="D52" s="1" t="s">
        <v>701</v>
      </c>
      <c r="E52" s="11">
        <v>2</v>
      </c>
    </row>
    <row r="53" spans="1:5" ht="12.75">
      <c r="A53" s="11">
        <f t="shared" si="0"/>
        <v>150</v>
      </c>
      <c r="B53" s="11">
        <f t="shared" si="1"/>
        <v>151</v>
      </c>
      <c r="C53" s="13" t="s">
        <v>230</v>
      </c>
      <c r="D53" s="1" t="s">
        <v>702</v>
      </c>
      <c r="E53" s="11">
        <v>2</v>
      </c>
    </row>
    <row r="54" spans="1:5" ht="12.75">
      <c r="A54" s="11">
        <f t="shared" si="0"/>
        <v>152</v>
      </c>
      <c r="B54" s="11">
        <f t="shared" si="1"/>
        <v>153</v>
      </c>
      <c r="C54" s="13" t="s">
        <v>231</v>
      </c>
      <c r="D54" s="1" t="s">
        <v>703</v>
      </c>
      <c r="E54" s="11">
        <v>2</v>
      </c>
    </row>
    <row r="55" spans="1:5" ht="12.75">
      <c r="A55" s="11">
        <f t="shared" si="0"/>
        <v>154</v>
      </c>
      <c r="B55" s="11">
        <f t="shared" si="1"/>
        <v>155</v>
      </c>
      <c r="C55" s="13" t="s">
        <v>232</v>
      </c>
      <c r="D55" s="1" t="s">
        <v>704</v>
      </c>
      <c r="E55" s="11">
        <v>2</v>
      </c>
    </row>
    <row r="56" spans="1:5" ht="12.75">
      <c r="A56" s="11">
        <f t="shared" si="0"/>
        <v>156</v>
      </c>
      <c r="B56" s="11">
        <f t="shared" si="1"/>
        <v>157</v>
      </c>
      <c r="C56" s="13" t="s">
        <v>233</v>
      </c>
      <c r="D56" s="1" t="s">
        <v>705</v>
      </c>
      <c r="E56" s="11">
        <v>2</v>
      </c>
    </row>
    <row r="57" spans="1:5" ht="12.75">
      <c r="A57" s="11">
        <f t="shared" si="0"/>
        <v>158</v>
      </c>
      <c r="B57" s="11">
        <f t="shared" si="1"/>
        <v>159</v>
      </c>
      <c r="C57" s="13" t="s">
        <v>234</v>
      </c>
      <c r="D57" s="1" t="s">
        <v>706</v>
      </c>
      <c r="E57" s="11">
        <v>2</v>
      </c>
    </row>
    <row r="58" spans="1:5" ht="12.75">
      <c r="A58" s="11">
        <f t="shared" si="0"/>
        <v>160</v>
      </c>
      <c r="B58" s="11">
        <f t="shared" si="1"/>
        <v>163</v>
      </c>
      <c r="C58" s="13" t="s">
        <v>235</v>
      </c>
      <c r="D58" s="1" t="s">
        <v>707</v>
      </c>
      <c r="E58" s="11">
        <v>4</v>
      </c>
    </row>
    <row r="59" spans="1:5" ht="12.75">
      <c r="A59" s="11">
        <f t="shared" si="0"/>
        <v>164</v>
      </c>
      <c r="B59" s="11">
        <f t="shared" si="1"/>
        <v>166</v>
      </c>
      <c r="C59" s="13" t="s">
        <v>236</v>
      </c>
      <c r="D59" s="1" t="s">
        <v>708</v>
      </c>
      <c r="E59" s="11">
        <v>3</v>
      </c>
    </row>
    <row r="60" spans="1:5" ht="12.75">
      <c r="A60" s="11">
        <f t="shared" si="0"/>
        <v>167</v>
      </c>
      <c r="B60" s="11">
        <f t="shared" si="1"/>
        <v>168</v>
      </c>
      <c r="C60" s="13" t="s">
        <v>237</v>
      </c>
      <c r="D60" s="2" t="s">
        <v>238</v>
      </c>
      <c r="E60" s="11">
        <v>2</v>
      </c>
    </row>
    <row r="61" spans="1:5" ht="12.75">
      <c r="A61" s="11">
        <f t="shared" si="0"/>
        <v>169</v>
      </c>
      <c r="B61" s="11">
        <f t="shared" si="1"/>
        <v>172</v>
      </c>
      <c r="C61" s="13" t="s">
        <v>239</v>
      </c>
      <c r="D61" s="1" t="s">
        <v>709</v>
      </c>
      <c r="E61" s="11">
        <v>4</v>
      </c>
    </row>
    <row r="62" spans="1:5" ht="12.75">
      <c r="A62" s="11">
        <f t="shared" si="0"/>
        <v>173</v>
      </c>
      <c r="B62" s="11">
        <f t="shared" si="1"/>
        <v>176</v>
      </c>
      <c r="C62" s="13" t="s">
        <v>240</v>
      </c>
      <c r="D62" s="1" t="s">
        <v>710</v>
      </c>
      <c r="E62" s="11">
        <v>4</v>
      </c>
    </row>
    <row r="63" spans="1:5" ht="12.75">
      <c r="A63" s="11">
        <f t="shared" si="0"/>
        <v>177</v>
      </c>
      <c r="B63" s="11">
        <f t="shared" si="1"/>
        <v>178</v>
      </c>
      <c r="C63" s="13" t="s">
        <v>241</v>
      </c>
      <c r="D63" s="1" t="s">
        <v>711</v>
      </c>
      <c r="E63" s="11">
        <v>2</v>
      </c>
    </row>
    <row r="64" spans="1:5" ht="12.75">
      <c r="A64" s="11">
        <f t="shared" si="0"/>
        <v>179</v>
      </c>
      <c r="B64" s="11">
        <f t="shared" si="1"/>
        <v>180</v>
      </c>
      <c r="C64" s="13" t="s">
        <v>242</v>
      </c>
      <c r="D64" s="1" t="s">
        <v>712</v>
      </c>
      <c r="E64" s="11">
        <v>2</v>
      </c>
    </row>
    <row r="65" spans="1:5" ht="12.75">
      <c r="A65" s="11">
        <f t="shared" si="0"/>
        <v>181</v>
      </c>
      <c r="B65" s="11">
        <f t="shared" si="1"/>
        <v>182</v>
      </c>
      <c r="C65" s="13" t="s">
        <v>243</v>
      </c>
      <c r="D65" s="1" t="s">
        <v>713</v>
      </c>
      <c r="E65" s="11">
        <v>2</v>
      </c>
    </row>
    <row r="66" spans="1:5" ht="12.75">
      <c r="A66" s="11">
        <f t="shared" si="0"/>
        <v>183</v>
      </c>
      <c r="B66" s="11">
        <f t="shared" si="1"/>
        <v>184</v>
      </c>
      <c r="C66" s="13" t="s">
        <v>244</v>
      </c>
      <c r="D66" s="1" t="s">
        <v>714</v>
      </c>
      <c r="E66" s="11">
        <v>2</v>
      </c>
    </row>
    <row r="67" spans="1:5" ht="12.75">
      <c r="A67" s="11">
        <f t="shared" si="0"/>
        <v>185</v>
      </c>
      <c r="B67" s="11">
        <f t="shared" si="1"/>
        <v>187</v>
      </c>
      <c r="C67" s="13" t="s">
        <v>245</v>
      </c>
      <c r="D67" s="1" t="s">
        <v>715</v>
      </c>
      <c r="E67" s="11">
        <v>3</v>
      </c>
    </row>
    <row r="68" spans="1:5" ht="12.75">
      <c r="A68" s="11">
        <f t="shared" si="0"/>
        <v>188</v>
      </c>
      <c r="B68" s="11">
        <f t="shared" si="1"/>
        <v>191</v>
      </c>
      <c r="C68" s="13" t="s">
        <v>246</v>
      </c>
      <c r="D68" s="1" t="s">
        <v>716</v>
      </c>
      <c r="E68" s="11">
        <v>4</v>
      </c>
    </row>
    <row r="69" spans="1:5" ht="12.75">
      <c r="A69" s="11">
        <f>B68+1</f>
        <v>192</v>
      </c>
      <c r="B69" s="11">
        <f>B68+E69</f>
        <v>193</v>
      </c>
      <c r="C69" s="13" t="s">
        <v>247</v>
      </c>
      <c r="D69" s="1" t="s">
        <v>717</v>
      </c>
      <c r="E69" s="11">
        <v>2</v>
      </c>
    </row>
    <row r="70" spans="1:5" ht="12.75">
      <c r="A70" s="11">
        <f>B69+1</f>
        <v>194</v>
      </c>
      <c r="B70" s="11">
        <f>B69+E70</f>
        <v>195</v>
      </c>
      <c r="C70" s="13" t="s">
        <v>248</v>
      </c>
      <c r="D70" s="1" t="s">
        <v>718</v>
      </c>
      <c r="E70" s="11">
        <v>2</v>
      </c>
    </row>
    <row r="71" spans="1:5" ht="12.75">
      <c r="A71" s="11">
        <f>B70+1</f>
        <v>196</v>
      </c>
      <c r="B71" s="11">
        <f>B70+E71</f>
        <v>198</v>
      </c>
      <c r="C71" s="35" t="s">
        <v>112</v>
      </c>
      <c r="D71" s="36" t="s">
        <v>115</v>
      </c>
      <c r="E71" s="26">
        <v>3</v>
      </c>
    </row>
    <row r="72" spans="1:5" ht="12.75">
      <c r="A72" s="11">
        <f>B71+1</f>
        <v>199</v>
      </c>
      <c r="B72" s="11">
        <f>B71+E72</f>
        <v>202</v>
      </c>
      <c r="C72" s="35" t="s">
        <v>113</v>
      </c>
      <c r="D72" s="36" t="s">
        <v>114</v>
      </c>
      <c r="E72" s="26">
        <v>4</v>
      </c>
    </row>
    <row r="73" spans="1:5" ht="12.75">
      <c r="A73" s="20"/>
      <c r="B73" s="20"/>
      <c r="C73" s="21" t="s">
        <v>746</v>
      </c>
      <c r="D73" s="22"/>
      <c r="E73" s="23"/>
    </row>
    <row r="74" spans="1:5" ht="12.75">
      <c r="A74" s="11">
        <f>B72+1</f>
        <v>203</v>
      </c>
      <c r="B74" s="11">
        <f>B72+E74</f>
        <v>204</v>
      </c>
      <c r="C74" s="13" t="s">
        <v>280</v>
      </c>
      <c r="D74" s="2" t="s">
        <v>281</v>
      </c>
      <c r="E74" s="11">
        <v>2</v>
      </c>
    </row>
    <row r="75" spans="1:5" ht="12.75">
      <c r="A75" s="11">
        <f>B74+1</f>
        <v>205</v>
      </c>
      <c r="B75" s="11">
        <f>B74+E75</f>
        <v>206</v>
      </c>
      <c r="C75" s="13" t="s">
        <v>282</v>
      </c>
      <c r="D75" s="2" t="s">
        <v>283</v>
      </c>
      <c r="E75" s="11">
        <v>2</v>
      </c>
    </row>
    <row r="76" spans="1:5" ht="12.75">
      <c r="A76" s="11">
        <f aca="true" t="shared" si="2" ref="A76:A82">B75+1</f>
        <v>207</v>
      </c>
      <c r="B76" s="11">
        <f aca="true" t="shared" si="3" ref="B76:B82">B75+E76</f>
        <v>210</v>
      </c>
      <c r="C76" s="13" t="s">
        <v>284</v>
      </c>
      <c r="D76" s="2" t="s">
        <v>285</v>
      </c>
      <c r="E76" s="11">
        <v>4</v>
      </c>
    </row>
    <row r="77" spans="1:5" ht="12.75">
      <c r="A77" s="11">
        <f t="shared" si="2"/>
        <v>211</v>
      </c>
      <c r="B77" s="11">
        <f t="shared" si="3"/>
        <v>213</v>
      </c>
      <c r="C77" s="13" t="s">
        <v>286</v>
      </c>
      <c r="D77" s="2" t="s">
        <v>287</v>
      </c>
      <c r="E77" s="11">
        <v>3</v>
      </c>
    </row>
    <row r="78" spans="1:5" ht="12.75">
      <c r="A78" s="11">
        <f t="shared" si="2"/>
        <v>214</v>
      </c>
      <c r="B78" s="11">
        <f t="shared" si="3"/>
        <v>215</v>
      </c>
      <c r="C78" s="13" t="s">
        <v>289</v>
      </c>
      <c r="D78" s="1" t="s">
        <v>730</v>
      </c>
      <c r="E78" s="11">
        <v>2</v>
      </c>
    </row>
    <row r="79" spans="1:5" ht="12.75">
      <c r="A79" s="11">
        <f t="shared" si="2"/>
        <v>216</v>
      </c>
      <c r="B79" s="11">
        <f t="shared" si="3"/>
        <v>218</v>
      </c>
      <c r="C79" s="13" t="s">
        <v>290</v>
      </c>
      <c r="D79" s="1" t="s">
        <v>491</v>
      </c>
      <c r="E79" s="11">
        <v>3</v>
      </c>
    </row>
    <row r="80" spans="1:5" ht="12.75">
      <c r="A80" s="11">
        <f t="shared" si="2"/>
        <v>219</v>
      </c>
      <c r="B80" s="11">
        <f t="shared" si="3"/>
        <v>220</v>
      </c>
      <c r="C80" s="13" t="s">
        <v>291</v>
      </c>
      <c r="D80" s="2" t="s">
        <v>292</v>
      </c>
      <c r="E80" s="11">
        <v>2</v>
      </c>
    </row>
    <row r="81" spans="1:5" ht="12.75">
      <c r="A81" s="11">
        <f t="shared" si="2"/>
        <v>221</v>
      </c>
      <c r="B81" s="11">
        <f t="shared" si="3"/>
        <v>222</v>
      </c>
      <c r="C81" s="13" t="s">
        <v>293</v>
      </c>
      <c r="D81" s="2" t="s">
        <v>294</v>
      </c>
      <c r="E81" s="11">
        <v>2</v>
      </c>
    </row>
    <row r="82" spans="1:5" ht="12.75">
      <c r="A82" s="11">
        <f t="shared" si="2"/>
        <v>223</v>
      </c>
      <c r="B82" s="11">
        <f t="shared" si="3"/>
        <v>226</v>
      </c>
      <c r="C82" s="13" t="s">
        <v>295</v>
      </c>
      <c r="D82" s="1" t="s">
        <v>731</v>
      </c>
      <c r="E82" s="11">
        <v>4</v>
      </c>
    </row>
    <row r="83" spans="1:5" ht="12.75">
      <c r="A83" s="11">
        <f>B82+1</f>
        <v>227</v>
      </c>
      <c r="B83" s="11">
        <f>B82+E83</f>
        <v>228</v>
      </c>
      <c r="C83" s="13" t="s">
        <v>296</v>
      </c>
      <c r="D83" s="1" t="s">
        <v>732</v>
      </c>
      <c r="E83" s="11">
        <v>2</v>
      </c>
    </row>
    <row r="84" spans="1:5" ht="12.75">
      <c r="A84" s="11">
        <f aca="true" t="shared" si="4" ref="A84:A112">B83+1</f>
        <v>229</v>
      </c>
      <c r="B84" s="11">
        <f aca="true" t="shared" si="5" ref="B84:B112">B83+E84</f>
        <v>230</v>
      </c>
      <c r="C84" s="13" t="s">
        <v>297</v>
      </c>
      <c r="D84" s="2" t="s">
        <v>298</v>
      </c>
      <c r="E84" s="11">
        <v>2</v>
      </c>
    </row>
    <row r="85" spans="1:5" ht="12.75">
      <c r="A85" s="11">
        <f t="shared" si="4"/>
        <v>231</v>
      </c>
      <c r="B85" s="11">
        <f t="shared" si="5"/>
        <v>234</v>
      </c>
      <c r="C85" s="13" t="s">
        <v>299</v>
      </c>
      <c r="D85" s="1" t="s">
        <v>492</v>
      </c>
      <c r="E85" s="11">
        <v>4</v>
      </c>
    </row>
    <row r="86" spans="1:5" ht="12.75">
      <c r="A86" s="11">
        <f t="shared" si="4"/>
        <v>235</v>
      </c>
      <c r="B86" s="11">
        <f t="shared" si="5"/>
        <v>238</v>
      </c>
      <c r="C86" s="13" t="s">
        <v>733</v>
      </c>
      <c r="D86" s="2" t="s">
        <v>300</v>
      </c>
      <c r="E86" s="11">
        <v>4</v>
      </c>
    </row>
    <row r="87" spans="1:5" ht="12.75">
      <c r="A87" s="11">
        <f t="shared" si="4"/>
        <v>239</v>
      </c>
      <c r="B87" s="11">
        <f t="shared" si="5"/>
        <v>242</v>
      </c>
      <c r="C87" s="13" t="s">
        <v>301</v>
      </c>
      <c r="D87" s="1" t="s">
        <v>493</v>
      </c>
      <c r="E87" s="11">
        <v>4</v>
      </c>
    </row>
    <row r="88" spans="1:5" ht="12.75">
      <c r="A88" s="11">
        <f t="shared" si="4"/>
        <v>243</v>
      </c>
      <c r="B88" s="11">
        <f t="shared" si="5"/>
        <v>244</v>
      </c>
      <c r="C88" s="13" t="s">
        <v>302</v>
      </c>
      <c r="D88" s="2" t="s">
        <v>303</v>
      </c>
      <c r="E88" s="11">
        <v>2</v>
      </c>
    </row>
    <row r="89" spans="1:5" ht="12.75">
      <c r="A89" s="11">
        <f t="shared" si="4"/>
        <v>245</v>
      </c>
      <c r="B89" s="11">
        <f t="shared" si="5"/>
        <v>246</v>
      </c>
      <c r="C89" s="13" t="s">
        <v>304</v>
      </c>
      <c r="D89" s="2" t="s">
        <v>305</v>
      </c>
      <c r="E89" s="11">
        <v>2</v>
      </c>
    </row>
    <row r="90" spans="1:5" ht="12.75">
      <c r="A90" s="11">
        <f t="shared" si="4"/>
        <v>247</v>
      </c>
      <c r="B90" s="11">
        <f t="shared" si="5"/>
        <v>249</v>
      </c>
      <c r="C90" s="13" t="s">
        <v>306</v>
      </c>
      <c r="D90" s="1" t="s">
        <v>667</v>
      </c>
      <c r="E90" s="11">
        <v>3</v>
      </c>
    </row>
    <row r="91" spans="1:5" ht="12.75">
      <c r="A91" s="11">
        <f t="shared" si="4"/>
        <v>250</v>
      </c>
      <c r="B91" s="11">
        <f t="shared" si="5"/>
        <v>252</v>
      </c>
      <c r="C91" s="13" t="s">
        <v>307</v>
      </c>
      <c r="D91" s="1" t="s">
        <v>494</v>
      </c>
      <c r="E91" s="11">
        <v>3</v>
      </c>
    </row>
    <row r="92" spans="1:5" ht="12.75">
      <c r="A92" s="11">
        <f t="shared" si="4"/>
        <v>253</v>
      </c>
      <c r="B92" s="11">
        <f t="shared" si="5"/>
        <v>254</v>
      </c>
      <c r="C92" s="13" t="s">
        <v>308</v>
      </c>
      <c r="D92" s="1" t="s">
        <v>657</v>
      </c>
      <c r="E92" s="11">
        <v>2</v>
      </c>
    </row>
    <row r="93" spans="1:5" ht="12.75">
      <c r="A93" s="11">
        <f t="shared" si="4"/>
        <v>255</v>
      </c>
      <c r="B93" s="11">
        <f t="shared" si="5"/>
        <v>256</v>
      </c>
      <c r="C93" s="13" t="s">
        <v>309</v>
      </c>
      <c r="D93" s="1" t="s">
        <v>658</v>
      </c>
      <c r="E93" s="11">
        <v>2</v>
      </c>
    </row>
    <row r="94" spans="1:5" ht="12.75">
      <c r="A94" s="11">
        <f t="shared" si="4"/>
        <v>257</v>
      </c>
      <c r="B94" s="11">
        <f t="shared" si="5"/>
        <v>258</v>
      </c>
      <c r="C94" s="15" t="s">
        <v>87</v>
      </c>
      <c r="D94" s="5" t="s">
        <v>355</v>
      </c>
      <c r="E94" s="6">
        <v>2</v>
      </c>
    </row>
    <row r="95" spans="1:5" ht="12.75">
      <c r="A95" s="11">
        <f t="shared" si="4"/>
        <v>259</v>
      </c>
      <c r="B95" s="11">
        <f t="shared" si="5"/>
        <v>260</v>
      </c>
      <c r="C95" s="15" t="s">
        <v>88</v>
      </c>
      <c r="D95" s="5" t="s">
        <v>73</v>
      </c>
      <c r="E95" s="6">
        <v>2</v>
      </c>
    </row>
    <row r="96" spans="1:5" ht="12.75">
      <c r="A96" s="11">
        <f t="shared" si="4"/>
        <v>261</v>
      </c>
      <c r="B96" s="11">
        <f t="shared" si="5"/>
        <v>262</v>
      </c>
      <c r="C96" s="15" t="s">
        <v>89</v>
      </c>
      <c r="D96" s="5" t="s">
        <v>91</v>
      </c>
      <c r="E96" s="6">
        <v>2</v>
      </c>
    </row>
    <row r="97" spans="1:5" ht="12.75">
      <c r="A97" s="11">
        <f t="shared" si="4"/>
        <v>263</v>
      </c>
      <c r="B97" s="11">
        <f t="shared" si="5"/>
        <v>265</v>
      </c>
      <c r="C97" s="13" t="s">
        <v>80</v>
      </c>
      <c r="D97" s="1" t="s">
        <v>74</v>
      </c>
      <c r="E97" s="11">
        <v>3</v>
      </c>
    </row>
    <row r="98" spans="1:5" ht="12.75">
      <c r="A98" s="11">
        <f t="shared" si="4"/>
        <v>266</v>
      </c>
      <c r="B98" s="11">
        <f t="shared" si="5"/>
        <v>267</v>
      </c>
      <c r="C98" s="13" t="s">
        <v>81</v>
      </c>
      <c r="D98" s="1" t="s">
        <v>349</v>
      </c>
      <c r="E98" s="11">
        <v>2</v>
      </c>
    </row>
    <row r="99" spans="1:5" ht="12.75">
      <c r="A99" s="11">
        <f t="shared" si="4"/>
        <v>268</v>
      </c>
      <c r="B99" s="11">
        <f t="shared" si="5"/>
        <v>270</v>
      </c>
      <c r="C99" s="13" t="s">
        <v>310</v>
      </c>
      <c r="D99" s="1" t="s">
        <v>659</v>
      </c>
      <c r="E99" s="11">
        <v>3</v>
      </c>
    </row>
    <row r="100" spans="1:5" ht="12.75">
      <c r="A100" s="11">
        <f t="shared" si="4"/>
        <v>271</v>
      </c>
      <c r="B100" s="11">
        <f t="shared" si="5"/>
        <v>275</v>
      </c>
      <c r="C100" s="13" t="s">
        <v>311</v>
      </c>
      <c r="D100" s="2" t="s">
        <v>312</v>
      </c>
      <c r="E100" s="11">
        <v>5</v>
      </c>
    </row>
    <row r="101" spans="1:5" ht="12.75">
      <c r="A101" s="11">
        <f t="shared" si="4"/>
        <v>276</v>
      </c>
      <c r="B101" s="11">
        <f t="shared" si="5"/>
        <v>280</v>
      </c>
      <c r="C101" s="13" t="s">
        <v>117</v>
      </c>
      <c r="D101" s="1" t="s">
        <v>660</v>
      </c>
      <c r="E101" s="11">
        <v>5</v>
      </c>
    </row>
    <row r="102" spans="1:5" ht="12.75">
      <c r="A102" s="11">
        <f t="shared" si="4"/>
        <v>281</v>
      </c>
      <c r="B102" s="11">
        <f t="shared" si="5"/>
        <v>282</v>
      </c>
      <c r="C102" s="13" t="s">
        <v>118</v>
      </c>
      <c r="D102" s="1" t="s">
        <v>661</v>
      </c>
      <c r="E102" s="11">
        <v>2</v>
      </c>
    </row>
    <row r="103" spans="1:5" ht="12.75">
      <c r="A103" s="11">
        <f t="shared" si="4"/>
        <v>283</v>
      </c>
      <c r="B103" s="11">
        <f t="shared" si="5"/>
        <v>287</v>
      </c>
      <c r="C103" s="13" t="s">
        <v>119</v>
      </c>
      <c r="D103" s="29" t="s">
        <v>121</v>
      </c>
      <c r="E103" s="11">
        <v>5</v>
      </c>
    </row>
    <row r="104" spans="1:5" ht="12.75">
      <c r="A104" s="11">
        <f t="shared" si="4"/>
        <v>288</v>
      </c>
      <c r="B104" s="11">
        <f t="shared" si="5"/>
        <v>289</v>
      </c>
      <c r="C104" s="13" t="s">
        <v>120</v>
      </c>
      <c r="D104" s="29" t="s">
        <v>122</v>
      </c>
      <c r="E104" s="11">
        <v>2</v>
      </c>
    </row>
    <row r="105" spans="1:5" ht="12.75">
      <c r="A105" s="11">
        <f t="shared" si="4"/>
        <v>290</v>
      </c>
      <c r="B105" s="11">
        <f t="shared" si="5"/>
        <v>293</v>
      </c>
      <c r="C105" s="13" t="s">
        <v>313</v>
      </c>
      <c r="D105" s="1" t="s">
        <v>654</v>
      </c>
      <c r="E105" s="11">
        <v>4</v>
      </c>
    </row>
    <row r="106" spans="1:5" ht="12.75">
      <c r="A106" s="11">
        <f t="shared" si="4"/>
        <v>294</v>
      </c>
      <c r="B106" s="11">
        <f t="shared" si="5"/>
        <v>295</v>
      </c>
      <c r="C106" s="13" t="s">
        <v>314</v>
      </c>
      <c r="D106" s="1" t="s">
        <v>655</v>
      </c>
      <c r="E106" s="11">
        <v>2</v>
      </c>
    </row>
    <row r="107" spans="1:5" ht="12.75">
      <c r="A107" s="11">
        <f t="shared" si="4"/>
        <v>296</v>
      </c>
      <c r="B107" s="11">
        <f t="shared" si="5"/>
        <v>300</v>
      </c>
      <c r="C107" s="13" t="s">
        <v>85</v>
      </c>
      <c r="D107" s="5" t="s">
        <v>348</v>
      </c>
      <c r="E107" s="6">
        <v>5</v>
      </c>
    </row>
    <row r="108" spans="1:5" ht="12.75">
      <c r="A108" s="11">
        <f t="shared" si="4"/>
        <v>301</v>
      </c>
      <c r="B108" s="11">
        <f t="shared" si="5"/>
        <v>302</v>
      </c>
      <c r="C108" s="13" t="s">
        <v>315</v>
      </c>
      <c r="D108" s="1" t="s">
        <v>734</v>
      </c>
      <c r="E108" s="11">
        <v>2</v>
      </c>
    </row>
    <row r="109" spans="1:5" ht="12.75">
      <c r="A109" s="11">
        <f t="shared" si="4"/>
        <v>303</v>
      </c>
      <c r="B109" s="11">
        <f t="shared" si="5"/>
        <v>304</v>
      </c>
      <c r="C109" s="13" t="s">
        <v>86</v>
      </c>
      <c r="D109" s="5" t="s">
        <v>351</v>
      </c>
      <c r="E109" s="6">
        <v>2</v>
      </c>
    </row>
    <row r="110" spans="1:5" ht="12.75">
      <c r="A110" s="11">
        <f t="shared" si="4"/>
        <v>305</v>
      </c>
      <c r="B110" s="11">
        <f t="shared" si="5"/>
        <v>306</v>
      </c>
      <c r="C110" s="15" t="s">
        <v>758</v>
      </c>
      <c r="D110" s="5" t="s">
        <v>350</v>
      </c>
      <c r="E110" s="6">
        <v>2</v>
      </c>
    </row>
    <row r="111" spans="1:5" ht="12.75">
      <c r="A111" s="11">
        <f t="shared" si="4"/>
        <v>307</v>
      </c>
      <c r="B111" s="11">
        <f t="shared" si="5"/>
        <v>308</v>
      </c>
      <c r="C111" s="15" t="s">
        <v>759</v>
      </c>
      <c r="D111" s="5" t="s">
        <v>352</v>
      </c>
      <c r="E111" s="6">
        <v>2</v>
      </c>
    </row>
    <row r="112" spans="1:5" ht="12.75">
      <c r="A112" s="11">
        <f t="shared" si="4"/>
        <v>309</v>
      </c>
      <c r="B112" s="11">
        <f t="shared" si="5"/>
        <v>310</v>
      </c>
      <c r="C112" s="15" t="s">
        <v>760</v>
      </c>
      <c r="D112" s="5" t="s">
        <v>353</v>
      </c>
      <c r="E112" s="6">
        <v>2</v>
      </c>
    </row>
    <row r="113" spans="1:5" ht="12.75">
      <c r="A113" s="20"/>
      <c r="B113" s="20"/>
      <c r="C113" s="21" t="s">
        <v>747</v>
      </c>
      <c r="D113" s="22"/>
      <c r="E113" s="23"/>
    </row>
    <row r="114" spans="1:5" ht="12.75">
      <c r="A114" s="11">
        <f>B112+1</f>
        <v>311</v>
      </c>
      <c r="B114" s="11">
        <f>B112+E114</f>
        <v>312</v>
      </c>
      <c r="C114" s="13" t="s">
        <v>318</v>
      </c>
      <c r="D114" s="2" t="s">
        <v>281</v>
      </c>
      <c r="E114" s="11">
        <v>2</v>
      </c>
    </row>
    <row r="115" spans="1:5" ht="12.75">
      <c r="A115" s="11">
        <f>B114+1</f>
        <v>313</v>
      </c>
      <c r="B115" s="11">
        <f>B114+E115</f>
        <v>314</v>
      </c>
      <c r="C115" s="13" t="s">
        <v>319</v>
      </c>
      <c r="D115" s="2" t="s">
        <v>283</v>
      </c>
      <c r="E115" s="11">
        <v>2</v>
      </c>
    </row>
    <row r="116" spans="1:5" ht="12.75">
      <c r="A116" s="11">
        <f aca="true" t="shared" si="6" ref="A116:A151">B115+1</f>
        <v>315</v>
      </c>
      <c r="B116" s="11">
        <f aca="true" t="shared" si="7" ref="B116:B152">B115+E116</f>
        <v>318</v>
      </c>
      <c r="C116" s="13" t="s">
        <v>320</v>
      </c>
      <c r="D116" s="2" t="s">
        <v>285</v>
      </c>
      <c r="E116" s="11">
        <v>4</v>
      </c>
    </row>
    <row r="117" spans="1:5" ht="12.75">
      <c r="A117" s="11">
        <f t="shared" si="6"/>
        <v>319</v>
      </c>
      <c r="B117" s="11">
        <f t="shared" si="7"/>
        <v>321</v>
      </c>
      <c r="C117" s="13" t="s">
        <v>321</v>
      </c>
      <c r="D117" s="2" t="s">
        <v>287</v>
      </c>
      <c r="E117" s="11">
        <v>3</v>
      </c>
    </row>
    <row r="118" spans="1:5" ht="12.75">
      <c r="A118" s="11">
        <f t="shared" si="6"/>
        <v>322</v>
      </c>
      <c r="B118" s="11">
        <f t="shared" si="7"/>
        <v>323</v>
      </c>
      <c r="C118" s="13" t="s">
        <v>322</v>
      </c>
      <c r="D118" s="1" t="s">
        <v>730</v>
      </c>
      <c r="E118" s="11">
        <v>2</v>
      </c>
    </row>
    <row r="119" spans="1:5" ht="12.75">
      <c r="A119" s="11">
        <f t="shared" si="6"/>
        <v>324</v>
      </c>
      <c r="B119" s="11">
        <f t="shared" si="7"/>
        <v>326</v>
      </c>
      <c r="C119" s="13" t="s">
        <v>323</v>
      </c>
      <c r="D119" s="1" t="s">
        <v>491</v>
      </c>
      <c r="E119" s="11">
        <v>3</v>
      </c>
    </row>
    <row r="120" spans="1:5" ht="12.75">
      <c r="A120" s="11">
        <f t="shared" si="6"/>
        <v>327</v>
      </c>
      <c r="B120" s="11">
        <f t="shared" si="7"/>
        <v>328</v>
      </c>
      <c r="C120" s="13" t="s">
        <v>324</v>
      </c>
      <c r="D120" s="2" t="s">
        <v>292</v>
      </c>
      <c r="E120" s="11">
        <v>2</v>
      </c>
    </row>
    <row r="121" spans="1:5" ht="12.75">
      <c r="A121" s="11">
        <f t="shared" si="6"/>
        <v>329</v>
      </c>
      <c r="B121" s="11">
        <f t="shared" si="7"/>
        <v>330</v>
      </c>
      <c r="C121" s="13" t="s">
        <v>325</v>
      </c>
      <c r="D121" s="2" t="s">
        <v>294</v>
      </c>
      <c r="E121" s="11">
        <v>2</v>
      </c>
    </row>
    <row r="122" spans="1:5" ht="12.75">
      <c r="A122" s="11">
        <f t="shared" si="6"/>
        <v>331</v>
      </c>
      <c r="B122" s="11">
        <f t="shared" si="7"/>
        <v>334</v>
      </c>
      <c r="C122" s="13" t="s">
        <v>326</v>
      </c>
      <c r="D122" s="1" t="s">
        <v>736</v>
      </c>
      <c r="E122" s="11">
        <v>4</v>
      </c>
    </row>
    <row r="123" spans="1:5" ht="12.75">
      <c r="A123" s="11">
        <f t="shared" si="6"/>
        <v>335</v>
      </c>
      <c r="B123" s="11">
        <f t="shared" si="7"/>
        <v>336</v>
      </c>
      <c r="C123" s="13" t="s">
        <v>327</v>
      </c>
      <c r="D123" s="1" t="s">
        <v>732</v>
      </c>
      <c r="E123" s="11">
        <v>2</v>
      </c>
    </row>
    <row r="124" spans="1:5" ht="12.75">
      <c r="A124" s="11">
        <f t="shared" si="6"/>
        <v>337</v>
      </c>
      <c r="B124" s="11">
        <f t="shared" si="7"/>
        <v>338</v>
      </c>
      <c r="C124" s="13" t="s">
        <v>328</v>
      </c>
      <c r="D124" s="2" t="s">
        <v>298</v>
      </c>
      <c r="E124" s="11">
        <v>2</v>
      </c>
    </row>
    <row r="125" spans="1:5" ht="12.75">
      <c r="A125" s="11">
        <f t="shared" si="6"/>
        <v>339</v>
      </c>
      <c r="B125" s="11">
        <f t="shared" si="7"/>
        <v>342</v>
      </c>
      <c r="C125" s="13" t="s">
        <v>329</v>
      </c>
      <c r="D125" s="1" t="s">
        <v>492</v>
      </c>
      <c r="E125" s="11">
        <v>4</v>
      </c>
    </row>
    <row r="126" spans="1:5" ht="12.75">
      <c r="A126" s="11">
        <f t="shared" si="6"/>
        <v>343</v>
      </c>
      <c r="B126" s="11">
        <f t="shared" si="7"/>
        <v>346</v>
      </c>
      <c r="C126" s="13" t="s">
        <v>735</v>
      </c>
      <c r="D126" s="2" t="s">
        <v>300</v>
      </c>
      <c r="E126" s="11">
        <v>4</v>
      </c>
    </row>
    <row r="127" spans="1:5" ht="12.75">
      <c r="A127" s="11">
        <f t="shared" si="6"/>
        <v>347</v>
      </c>
      <c r="B127" s="11">
        <f t="shared" si="7"/>
        <v>350</v>
      </c>
      <c r="C127" s="13" t="s">
        <v>330</v>
      </c>
      <c r="D127" s="1" t="s">
        <v>493</v>
      </c>
      <c r="E127" s="11">
        <v>4</v>
      </c>
    </row>
    <row r="128" spans="1:5" ht="12.75">
      <c r="A128" s="11">
        <f t="shared" si="6"/>
        <v>351</v>
      </c>
      <c r="B128" s="11">
        <f t="shared" si="7"/>
        <v>352</v>
      </c>
      <c r="C128" s="13" t="s">
        <v>331</v>
      </c>
      <c r="D128" s="2" t="s">
        <v>303</v>
      </c>
      <c r="E128" s="11">
        <v>2</v>
      </c>
    </row>
    <row r="129" spans="1:5" ht="12.75">
      <c r="A129" s="11">
        <f t="shared" si="6"/>
        <v>353</v>
      </c>
      <c r="B129" s="11">
        <f t="shared" si="7"/>
        <v>354</v>
      </c>
      <c r="C129" s="13" t="s">
        <v>332</v>
      </c>
      <c r="D129" s="2" t="s">
        <v>305</v>
      </c>
      <c r="E129" s="11">
        <v>2</v>
      </c>
    </row>
    <row r="130" spans="1:5" ht="12.75">
      <c r="A130" s="11">
        <f t="shared" si="6"/>
        <v>355</v>
      </c>
      <c r="B130" s="11">
        <f t="shared" si="7"/>
        <v>357</v>
      </c>
      <c r="C130" s="13" t="s">
        <v>333</v>
      </c>
      <c r="D130" s="1" t="s">
        <v>667</v>
      </c>
      <c r="E130" s="11">
        <v>3</v>
      </c>
    </row>
    <row r="131" spans="1:5" ht="12.75">
      <c r="A131" s="11">
        <f t="shared" si="6"/>
        <v>358</v>
      </c>
      <c r="B131" s="11">
        <f t="shared" si="7"/>
        <v>360</v>
      </c>
      <c r="C131" s="13" t="s">
        <v>334</v>
      </c>
      <c r="D131" s="1" t="s">
        <v>494</v>
      </c>
      <c r="E131" s="11">
        <v>3</v>
      </c>
    </row>
    <row r="132" spans="1:5" ht="12.75">
      <c r="A132" s="11">
        <f t="shared" si="6"/>
        <v>361</v>
      </c>
      <c r="B132" s="11">
        <f t="shared" si="7"/>
        <v>362</v>
      </c>
      <c r="C132" s="13" t="s">
        <v>335</v>
      </c>
      <c r="D132" s="1" t="s">
        <v>657</v>
      </c>
      <c r="E132" s="11">
        <v>2</v>
      </c>
    </row>
    <row r="133" spans="1:5" ht="12.75">
      <c r="A133" s="11">
        <f t="shared" si="6"/>
        <v>363</v>
      </c>
      <c r="B133" s="11">
        <f t="shared" si="7"/>
        <v>364</v>
      </c>
      <c r="C133" s="13" t="s">
        <v>336</v>
      </c>
      <c r="D133" s="1" t="s">
        <v>658</v>
      </c>
      <c r="E133" s="11">
        <v>2</v>
      </c>
    </row>
    <row r="134" spans="1:5" ht="12.75">
      <c r="A134" s="11">
        <f t="shared" si="6"/>
        <v>365</v>
      </c>
      <c r="B134" s="11">
        <f t="shared" si="7"/>
        <v>366</v>
      </c>
      <c r="C134" s="15" t="s">
        <v>92</v>
      </c>
      <c r="D134" s="5" t="s">
        <v>355</v>
      </c>
      <c r="E134" s="6">
        <v>2</v>
      </c>
    </row>
    <row r="135" spans="1:5" ht="12.75">
      <c r="A135" s="11">
        <f t="shared" si="6"/>
        <v>367</v>
      </c>
      <c r="B135" s="11">
        <f t="shared" si="7"/>
        <v>368</v>
      </c>
      <c r="C135" s="15" t="s">
        <v>93</v>
      </c>
      <c r="D135" s="5" t="s">
        <v>73</v>
      </c>
      <c r="E135" s="6">
        <v>2</v>
      </c>
    </row>
    <row r="136" spans="1:5" ht="12.75">
      <c r="A136" s="11">
        <f t="shared" si="6"/>
        <v>369</v>
      </c>
      <c r="B136" s="11">
        <f t="shared" si="7"/>
        <v>370</v>
      </c>
      <c r="C136" s="15" t="s">
        <v>94</v>
      </c>
      <c r="D136" s="5" t="s">
        <v>91</v>
      </c>
      <c r="E136" s="6">
        <v>2</v>
      </c>
    </row>
    <row r="137" spans="1:5" ht="12.75">
      <c r="A137" s="11">
        <f t="shared" si="6"/>
        <v>371</v>
      </c>
      <c r="B137" s="11">
        <f t="shared" si="7"/>
        <v>373</v>
      </c>
      <c r="C137" s="13" t="s">
        <v>95</v>
      </c>
      <c r="D137" s="1" t="s">
        <v>74</v>
      </c>
      <c r="E137" s="11">
        <v>3</v>
      </c>
    </row>
    <row r="138" spans="1:5" ht="12.75">
      <c r="A138" s="11">
        <f t="shared" si="6"/>
        <v>374</v>
      </c>
      <c r="B138" s="11">
        <f t="shared" si="7"/>
        <v>375</v>
      </c>
      <c r="C138" s="13" t="s">
        <v>96</v>
      </c>
      <c r="D138" s="1" t="s">
        <v>349</v>
      </c>
      <c r="E138" s="11">
        <v>2</v>
      </c>
    </row>
    <row r="139" spans="1:5" ht="12.75">
      <c r="A139" s="11">
        <f t="shared" si="6"/>
        <v>376</v>
      </c>
      <c r="B139" s="11">
        <f t="shared" si="7"/>
        <v>378</v>
      </c>
      <c r="C139" s="13" t="s">
        <v>337</v>
      </c>
      <c r="D139" s="1" t="s">
        <v>659</v>
      </c>
      <c r="E139" s="11">
        <v>3</v>
      </c>
    </row>
    <row r="140" spans="1:5" ht="12.75">
      <c r="A140" s="11">
        <f t="shared" si="6"/>
        <v>379</v>
      </c>
      <c r="B140" s="11">
        <f t="shared" si="7"/>
        <v>383</v>
      </c>
      <c r="C140" s="13" t="s">
        <v>338</v>
      </c>
      <c r="D140" s="2" t="s">
        <v>312</v>
      </c>
      <c r="E140" s="11">
        <v>5</v>
      </c>
    </row>
    <row r="141" spans="1:5" ht="12.75">
      <c r="A141" s="11">
        <f t="shared" si="6"/>
        <v>384</v>
      </c>
      <c r="B141" s="11">
        <f t="shared" si="7"/>
        <v>388</v>
      </c>
      <c r="C141" s="13" t="s">
        <v>123</v>
      </c>
      <c r="D141" s="1" t="s">
        <v>660</v>
      </c>
      <c r="E141" s="11">
        <v>5</v>
      </c>
    </row>
    <row r="142" spans="1:5" ht="12.75">
      <c r="A142" s="11">
        <f t="shared" si="6"/>
        <v>389</v>
      </c>
      <c r="B142" s="11">
        <f t="shared" si="7"/>
        <v>390</v>
      </c>
      <c r="C142" s="13" t="s">
        <v>124</v>
      </c>
      <c r="D142" s="1" t="s">
        <v>661</v>
      </c>
      <c r="E142" s="11">
        <v>2</v>
      </c>
    </row>
    <row r="143" spans="1:5" ht="12.75">
      <c r="A143" s="11">
        <f t="shared" si="6"/>
        <v>391</v>
      </c>
      <c r="B143" s="11">
        <f t="shared" si="7"/>
        <v>395</v>
      </c>
      <c r="C143" s="13" t="s">
        <v>125</v>
      </c>
      <c r="D143" s="29" t="s">
        <v>121</v>
      </c>
      <c r="E143" s="11">
        <v>5</v>
      </c>
    </row>
    <row r="144" spans="1:5" ht="12.75">
      <c r="A144" s="11">
        <f t="shared" si="6"/>
        <v>396</v>
      </c>
      <c r="B144" s="11">
        <f t="shared" si="7"/>
        <v>397</v>
      </c>
      <c r="C144" s="13" t="s">
        <v>126</v>
      </c>
      <c r="D144" s="29" t="s">
        <v>122</v>
      </c>
      <c r="E144" s="11">
        <v>2</v>
      </c>
    </row>
    <row r="145" spans="1:5" ht="12.75">
      <c r="A145" s="11">
        <f t="shared" si="6"/>
        <v>398</v>
      </c>
      <c r="B145" s="11">
        <f t="shared" si="7"/>
        <v>401</v>
      </c>
      <c r="C145" s="13" t="s">
        <v>339</v>
      </c>
      <c r="D145" s="1" t="s">
        <v>654</v>
      </c>
      <c r="E145" s="11">
        <v>4</v>
      </c>
    </row>
    <row r="146" spans="1:5" ht="12.75">
      <c r="A146" s="11">
        <f t="shared" si="6"/>
        <v>402</v>
      </c>
      <c r="B146" s="11">
        <f t="shared" si="7"/>
        <v>403</v>
      </c>
      <c r="C146" s="13" t="s">
        <v>340</v>
      </c>
      <c r="D146" s="1" t="s">
        <v>655</v>
      </c>
      <c r="E146" s="11">
        <v>2</v>
      </c>
    </row>
    <row r="147" spans="1:5" ht="12.75">
      <c r="A147" s="11">
        <f t="shared" si="6"/>
        <v>404</v>
      </c>
      <c r="B147" s="11">
        <f t="shared" si="7"/>
        <v>408</v>
      </c>
      <c r="C147" s="13" t="s">
        <v>97</v>
      </c>
      <c r="D147" s="5" t="s">
        <v>348</v>
      </c>
      <c r="E147" s="6">
        <v>5</v>
      </c>
    </row>
    <row r="148" spans="1:5" ht="12.75">
      <c r="A148" s="11">
        <f t="shared" si="6"/>
        <v>409</v>
      </c>
      <c r="B148" s="11">
        <f t="shared" si="7"/>
        <v>410</v>
      </c>
      <c r="C148" s="13" t="s">
        <v>341</v>
      </c>
      <c r="D148" s="1" t="s">
        <v>656</v>
      </c>
      <c r="E148" s="11">
        <v>2</v>
      </c>
    </row>
    <row r="149" spans="1:5" ht="12.75">
      <c r="A149" s="11">
        <f t="shared" si="6"/>
        <v>411</v>
      </c>
      <c r="B149" s="11">
        <f t="shared" si="7"/>
        <v>412</v>
      </c>
      <c r="C149" s="13" t="s">
        <v>98</v>
      </c>
      <c r="D149" s="5" t="s">
        <v>351</v>
      </c>
      <c r="E149" s="6">
        <v>2</v>
      </c>
    </row>
    <row r="150" spans="1:5" ht="12.75">
      <c r="A150" s="11">
        <f t="shared" si="6"/>
        <v>413</v>
      </c>
      <c r="B150" s="11">
        <f t="shared" si="7"/>
        <v>414</v>
      </c>
      <c r="C150" s="15" t="s">
        <v>761</v>
      </c>
      <c r="D150" s="5" t="s">
        <v>350</v>
      </c>
      <c r="E150" s="6">
        <v>2</v>
      </c>
    </row>
    <row r="151" spans="1:5" ht="12.75">
      <c r="A151" s="11">
        <f t="shared" si="6"/>
        <v>415</v>
      </c>
      <c r="B151" s="11">
        <f t="shared" si="7"/>
        <v>416</v>
      </c>
      <c r="C151" s="13" t="s">
        <v>99</v>
      </c>
      <c r="D151" s="5" t="s">
        <v>352</v>
      </c>
      <c r="E151" s="6">
        <v>2</v>
      </c>
    </row>
    <row r="152" spans="1:5" ht="12.75">
      <c r="A152" s="11">
        <f>B151+1</f>
        <v>417</v>
      </c>
      <c r="B152" s="11">
        <f t="shared" si="7"/>
        <v>418</v>
      </c>
      <c r="C152" s="15" t="s">
        <v>762</v>
      </c>
      <c r="D152" s="5" t="s">
        <v>353</v>
      </c>
      <c r="E152" s="6">
        <v>2</v>
      </c>
    </row>
    <row r="153" spans="1:5" ht="12.75">
      <c r="A153" s="20"/>
      <c r="B153" s="20"/>
      <c r="C153" s="21" t="s">
        <v>748</v>
      </c>
      <c r="D153" s="22"/>
      <c r="E153" s="23"/>
    </row>
    <row r="154" spans="1:5" ht="12.75">
      <c r="A154" s="11">
        <f>B152+1</f>
        <v>419</v>
      </c>
      <c r="B154" s="11">
        <f>B152+E154</f>
        <v>419</v>
      </c>
      <c r="C154" s="44" t="s">
        <v>344</v>
      </c>
      <c r="D154" s="32" t="s">
        <v>345</v>
      </c>
      <c r="E154" s="26">
        <v>1</v>
      </c>
    </row>
    <row r="155" spans="1:5" ht="12.75">
      <c r="A155" s="11">
        <f>B154+1</f>
        <v>420</v>
      </c>
      <c r="B155" s="11">
        <f>B154+E155</f>
        <v>420</v>
      </c>
      <c r="C155" s="44" t="s">
        <v>346</v>
      </c>
      <c r="D155" s="32" t="s">
        <v>347</v>
      </c>
      <c r="E155" s="26">
        <v>1</v>
      </c>
    </row>
    <row r="156" spans="1:5" ht="12.75">
      <c r="A156" s="11">
        <f aca="true" t="shared" si="8" ref="A156:A209">B155+1</f>
        <v>421</v>
      </c>
      <c r="B156" s="11">
        <f aca="true" t="shared" si="9" ref="B156:B209">B155+E156</f>
        <v>421</v>
      </c>
      <c r="C156" s="44" t="s">
        <v>385</v>
      </c>
      <c r="D156" s="32" t="s">
        <v>737</v>
      </c>
      <c r="E156" s="26">
        <v>1</v>
      </c>
    </row>
    <row r="157" spans="1:5" ht="12.75">
      <c r="A157" s="11">
        <f t="shared" si="8"/>
        <v>422</v>
      </c>
      <c r="B157" s="11">
        <f t="shared" si="9"/>
        <v>422</v>
      </c>
      <c r="C157" s="44" t="s">
        <v>386</v>
      </c>
      <c r="D157" s="32" t="s">
        <v>543</v>
      </c>
      <c r="E157" s="26">
        <v>1</v>
      </c>
    </row>
    <row r="158" spans="1:5" ht="12.75">
      <c r="A158" s="11">
        <f t="shared" si="8"/>
        <v>423</v>
      </c>
      <c r="B158" s="11">
        <f t="shared" si="9"/>
        <v>424</v>
      </c>
      <c r="C158" s="44" t="s">
        <v>387</v>
      </c>
      <c r="D158" s="32" t="s">
        <v>738</v>
      </c>
      <c r="E158" s="26">
        <v>2</v>
      </c>
    </row>
    <row r="159" spans="1:5" ht="12.75">
      <c r="A159" s="11">
        <f t="shared" si="8"/>
        <v>425</v>
      </c>
      <c r="B159" s="11">
        <f t="shared" si="9"/>
        <v>425</v>
      </c>
      <c r="C159" s="44" t="s">
        <v>388</v>
      </c>
      <c r="D159" s="47" t="s">
        <v>389</v>
      </c>
      <c r="E159" s="26">
        <v>1</v>
      </c>
    </row>
    <row r="160" spans="1:5" ht="12.75">
      <c r="A160" s="11">
        <f t="shared" si="8"/>
        <v>426</v>
      </c>
      <c r="B160" s="11">
        <f t="shared" si="9"/>
        <v>427</v>
      </c>
      <c r="C160" s="44" t="s">
        <v>390</v>
      </c>
      <c r="D160" s="47" t="s">
        <v>545</v>
      </c>
      <c r="E160" s="26">
        <v>2</v>
      </c>
    </row>
    <row r="161" spans="1:5" ht="12.75">
      <c r="A161" s="11">
        <f t="shared" si="8"/>
        <v>428</v>
      </c>
      <c r="B161" s="11">
        <f t="shared" si="9"/>
        <v>428</v>
      </c>
      <c r="C161" s="44" t="s">
        <v>391</v>
      </c>
      <c r="D161" s="32" t="s">
        <v>546</v>
      </c>
      <c r="E161" s="26">
        <v>1</v>
      </c>
    </row>
    <row r="162" spans="1:5" ht="12.75">
      <c r="A162" s="11">
        <f t="shared" si="8"/>
        <v>429</v>
      </c>
      <c r="B162" s="11">
        <f t="shared" si="9"/>
        <v>430</v>
      </c>
      <c r="C162" s="44" t="s">
        <v>393</v>
      </c>
      <c r="D162" s="47" t="s">
        <v>547</v>
      </c>
      <c r="E162" s="26">
        <v>2</v>
      </c>
    </row>
    <row r="163" spans="1:5" ht="12.75">
      <c r="A163" s="11">
        <f t="shared" si="8"/>
        <v>431</v>
      </c>
      <c r="B163" s="11">
        <f t="shared" si="9"/>
        <v>432</v>
      </c>
      <c r="C163" s="44" t="s">
        <v>394</v>
      </c>
      <c r="D163" s="32" t="s">
        <v>515</v>
      </c>
      <c r="E163" s="26">
        <v>2</v>
      </c>
    </row>
    <row r="164" spans="1:5" ht="12.75">
      <c r="A164" s="11">
        <f t="shared" si="8"/>
        <v>433</v>
      </c>
      <c r="B164" s="11">
        <f t="shared" si="9"/>
        <v>433</v>
      </c>
      <c r="C164" s="44" t="s">
        <v>392</v>
      </c>
      <c r="D164" s="32" t="s">
        <v>516</v>
      </c>
      <c r="E164" s="26">
        <v>1</v>
      </c>
    </row>
    <row r="165" spans="1:5" ht="12.75">
      <c r="A165" s="11">
        <f t="shared" si="8"/>
        <v>434</v>
      </c>
      <c r="B165" s="11">
        <f t="shared" si="9"/>
        <v>435</v>
      </c>
      <c r="C165" s="44" t="s">
        <v>395</v>
      </c>
      <c r="D165" s="32" t="s">
        <v>551</v>
      </c>
      <c r="E165" s="26">
        <v>2</v>
      </c>
    </row>
    <row r="166" spans="1:5" ht="12.75">
      <c r="A166" s="11">
        <f t="shared" si="8"/>
        <v>436</v>
      </c>
      <c r="B166" s="11">
        <f t="shared" si="9"/>
        <v>437</v>
      </c>
      <c r="C166" s="44" t="s">
        <v>396</v>
      </c>
      <c r="D166" s="47" t="s">
        <v>552</v>
      </c>
      <c r="E166" s="26">
        <v>2</v>
      </c>
    </row>
    <row r="167" spans="1:5" ht="12.75">
      <c r="A167" s="11">
        <f t="shared" si="8"/>
        <v>438</v>
      </c>
      <c r="B167" s="11">
        <f t="shared" si="9"/>
        <v>438</v>
      </c>
      <c r="C167" s="44" t="s">
        <v>553</v>
      </c>
      <c r="D167" s="32" t="s">
        <v>554</v>
      </c>
      <c r="E167" s="26">
        <v>1</v>
      </c>
    </row>
    <row r="168" spans="1:5" s="59" customFormat="1" ht="12.75">
      <c r="A168" s="56">
        <f t="shared" si="8"/>
        <v>439</v>
      </c>
      <c r="B168" s="56">
        <f t="shared" si="9"/>
        <v>439</v>
      </c>
      <c r="C168" s="60" t="s">
        <v>342</v>
      </c>
      <c r="D168" s="61" t="s">
        <v>555</v>
      </c>
      <c r="E168" s="62">
        <v>1</v>
      </c>
    </row>
    <row r="169" spans="1:5" s="59" customFormat="1" ht="12.75">
      <c r="A169" s="56">
        <f t="shared" si="8"/>
        <v>440</v>
      </c>
      <c r="B169" s="56">
        <f t="shared" si="9"/>
        <v>443</v>
      </c>
      <c r="C169" s="60" t="s">
        <v>343</v>
      </c>
      <c r="D169" s="61" t="s">
        <v>556</v>
      </c>
      <c r="E169" s="62">
        <v>4</v>
      </c>
    </row>
    <row r="170" spans="1:5" s="59" customFormat="1" ht="12.75">
      <c r="A170" s="56">
        <f t="shared" si="8"/>
        <v>444</v>
      </c>
      <c r="B170" s="56">
        <f t="shared" si="9"/>
        <v>446</v>
      </c>
      <c r="C170" s="60" t="s">
        <v>397</v>
      </c>
      <c r="D170" s="61" t="s">
        <v>559</v>
      </c>
      <c r="E170" s="62">
        <v>3</v>
      </c>
    </row>
    <row r="171" spans="1:5" s="59" customFormat="1" ht="12.75">
      <c r="A171" s="56">
        <f t="shared" si="8"/>
        <v>447</v>
      </c>
      <c r="B171" s="56">
        <f t="shared" si="9"/>
        <v>449</v>
      </c>
      <c r="C171" s="60" t="s">
        <v>398</v>
      </c>
      <c r="D171" s="61" t="s">
        <v>517</v>
      </c>
      <c r="E171" s="62">
        <v>3</v>
      </c>
    </row>
    <row r="172" spans="1:5" s="59" customFormat="1" ht="12.75">
      <c r="A172" s="56">
        <f t="shared" si="8"/>
        <v>450</v>
      </c>
      <c r="B172" s="56">
        <f t="shared" si="9"/>
        <v>452</v>
      </c>
      <c r="C172" s="60" t="s">
        <v>400</v>
      </c>
      <c r="D172" s="61" t="s">
        <v>518</v>
      </c>
      <c r="E172" s="62">
        <v>3</v>
      </c>
    </row>
    <row r="173" spans="1:5" s="59" customFormat="1" ht="12.75">
      <c r="A173" s="56">
        <f t="shared" si="8"/>
        <v>453</v>
      </c>
      <c r="B173" s="56">
        <f t="shared" si="9"/>
        <v>455</v>
      </c>
      <c r="C173" s="60" t="s">
        <v>401</v>
      </c>
      <c r="D173" s="61" t="s">
        <v>519</v>
      </c>
      <c r="E173" s="62">
        <v>3</v>
      </c>
    </row>
    <row r="174" spans="1:5" s="59" customFormat="1" ht="12.75">
      <c r="A174" s="56">
        <f t="shared" si="8"/>
        <v>456</v>
      </c>
      <c r="B174" s="56">
        <f t="shared" si="9"/>
        <v>458</v>
      </c>
      <c r="C174" s="60" t="s">
        <v>402</v>
      </c>
      <c r="D174" s="61" t="s">
        <v>520</v>
      </c>
      <c r="E174" s="62">
        <v>3</v>
      </c>
    </row>
    <row r="175" spans="1:5" s="59" customFormat="1" ht="12.75">
      <c r="A175" s="56">
        <f t="shared" si="8"/>
        <v>459</v>
      </c>
      <c r="B175" s="56">
        <f t="shared" si="9"/>
        <v>461</v>
      </c>
      <c r="C175" s="60" t="s">
        <v>403</v>
      </c>
      <c r="D175" s="61" t="s">
        <v>521</v>
      </c>
      <c r="E175" s="62">
        <v>3</v>
      </c>
    </row>
    <row r="176" spans="1:5" s="59" customFormat="1" ht="12.75">
      <c r="A176" s="56">
        <f t="shared" si="8"/>
        <v>462</v>
      </c>
      <c r="B176" s="56">
        <f>B175+E176</f>
        <v>464</v>
      </c>
      <c r="C176" s="60" t="s">
        <v>404</v>
      </c>
      <c r="D176" s="61" t="s">
        <v>522</v>
      </c>
      <c r="E176" s="62">
        <v>3</v>
      </c>
    </row>
    <row r="177" spans="1:5" s="59" customFormat="1" ht="12.75">
      <c r="A177" s="56">
        <f t="shared" si="8"/>
        <v>465</v>
      </c>
      <c r="B177" s="56">
        <f t="shared" si="9"/>
        <v>467</v>
      </c>
      <c r="C177" s="60" t="s">
        <v>405</v>
      </c>
      <c r="D177" s="61" t="s">
        <v>579</v>
      </c>
      <c r="E177" s="62">
        <v>3</v>
      </c>
    </row>
    <row r="178" spans="1:5" s="59" customFormat="1" ht="12.75">
      <c r="A178" s="56">
        <f t="shared" si="8"/>
        <v>468</v>
      </c>
      <c r="B178" s="56">
        <f t="shared" si="9"/>
        <v>470</v>
      </c>
      <c r="C178" s="60" t="s">
        <v>406</v>
      </c>
      <c r="D178" s="61" t="s">
        <v>523</v>
      </c>
      <c r="E178" s="62">
        <v>3</v>
      </c>
    </row>
    <row r="179" spans="1:5" s="59" customFormat="1" ht="12.75">
      <c r="A179" s="56">
        <f>B178+1</f>
        <v>471</v>
      </c>
      <c r="B179" s="56">
        <f t="shared" si="9"/>
        <v>473</v>
      </c>
      <c r="C179" s="60" t="s">
        <v>407</v>
      </c>
      <c r="D179" s="61" t="s">
        <v>583</v>
      </c>
      <c r="E179" s="62">
        <v>3</v>
      </c>
    </row>
    <row r="180" spans="1:5" s="59" customFormat="1" ht="12.75">
      <c r="A180" s="56">
        <f t="shared" si="8"/>
        <v>474</v>
      </c>
      <c r="B180" s="56">
        <f t="shared" si="9"/>
        <v>476</v>
      </c>
      <c r="C180" s="60" t="s">
        <v>408</v>
      </c>
      <c r="D180" s="61" t="s">
        <v>524</v>
      </c>
      <c r="E180" s="62">
        <v>3</v>
      </c>
    </row>
    <row r="181" spans="1:5" s="59" customFormat="1" ht="12.75">
      <c r="A181" s="56">
        <f t="shared" si="8"/>
        <v>477</v>
      </c>
      <c r="B181" s="56">
        <f t="shared" si="9"/>
        <v>481</v>
      </c>
      <c r="C181" s="60" t="s">
        <v>588</v>
      </c>
      <c r="D181" s="61" t="s">
        <v>525</v>
      </c>
      <c r="E181" s="62">
        <v>5</v>
      </c>
    </row>
    <row r="182" spans="1:5" s="59" customFormat="1" ht="12.75">
      <c r="A182" s="56">
        <f t="shared" si="8"/>
        <v>482</v>
      </c>
      <c r="B182" s="56">
        <f t="shared" si="9"/>
        <v>486</v>
      </c>
      <c r="C182" s="60" t="s">
        <v>409</v>
      </c>
      <c r="D182" s="61" t="s">
        <v>526</v>
      </c>
      <c r="E182" s="62">
        <v>5</v>
      </c>
    </row>
    <row r="183" spans="1:5" s="59" customFormat="1" ht="12.75">
      <c r="A183" s="56">
        <f t="shared" si="8"/>
        <v>487</v>
      </c>
      <c r="B183" s="56">
        <f t="shared" si="9"/>
        <v>491</v>
      </c>
      <c r="C183" s="60" t="s">
        <v>595</v>
      </c>
      <c r="D183" s="61" t="s">
        <v>527</v>
      </c>
      <c r="E183" s="62">
        <v>5</v>
      </c>
    </row>
    <row r="184" spans="1:5" s="59" customFormat="1" ht="25.5">
      <c r="A184" s="56">
        <f t="shared" si="8"/>
        <v>492</v>
      </c>
      <c r="B184" s="56">
        <f t="shared" si="9"/>
        <v>495</v>
      </c>
      <c r="C184" s="60" t="s">
        <v>488</v>
      </c>
      <c r="D184" s="61" t="s">
        <v>528</v>
      </c>
      <c r="E184" s="62">
        <v>4</v>
      </c>
    </row>
    <row r="185" spans="1:5" s="59" customFormat="1" ht="12.75">
      <c r="A185" s="56">
        <f t="shared" si="8"/>
        <v>496</v>
      </c>
      <c r="B185" s="56">
        <f t="shared" si="9"/>
        <v>499</v>
      </c>
      <c r="C185" s="60" t="s">
        <v>410</v>
      </c>
      <c r="D185" s="61" t="s">
        <v>529</v>
      </c>
      <c r="E185" s="62">
        <v>4</v>
      </c>
    </row>
    <row r="186" spans="1:5" s="59" customFormat="1" ht="25.5">
      <c r="A186" s="56">
        <f t="shared" si="8"/>
        <v>500</v>
      </c>
      <c r="B186" s="56">
        <f t="shared" si="9"/>
        <v>503</v>
      </c>
      <c r="C186" s="60" t="s">
        <v>489</v>
      </c>
      <c r="D186" s="61" t="s">
        <v>530</v>
      </c>
      <c r="E186" s="62">
        <v>4</v>
      </c>
    </row>
    <row r="187" spans="1:5" s="59" customFormat="1" ht="12.75">
      <c r="A187" s="56">
        <f t="shared" si="8"/>
        <v>504</v>
      </c>
      <c r="B187" s="56">
        <f t="shared" si="9"/>
        <v>506</v>
      </c>
      <c r="C187" s="60" t="s">
        <v>412</v>
      </c>
      <c r="D187" s="61" t="s">
        <v>531</v>
      </c>
      <c r="E187" s="62">
        <v>3</v>
      </c>
    </row>
    <row r="188" spans="1:5" s="59" customFormat="1" ht="25.5">
      <c r="A188" s="56">
        <f t="shared" si="8"/>
        <v>507</v>
      </c>
      <c r="B188" s="56">
        <f t="shared" si="9"/>
        <v>510</v>
      </c>
      <c r="C188" s="60" t="s">
        <v>413</v>
      </c>
      <c r="D188" s="61" t="s">
        <v>532</v>
      </c>
      <c r="E188" s="62">
        <v>4</v>
      </c>
    </row>
    <row r="189" spans="1:5" s="59" customFormat="1" ht="25.5">
      <c r="A189" s="56">
        <f t="shared" si="8"/>
        <v>511</v>
      </c>
      <c r="B189" s="56">
        <f t="shared" si="9"/>
        <v>514</v>
      </c>
      <c r="C189" s="60" t="s">
        <v>414</v>
      </c>
      <c r="D189" s="61" t="s">
        <v>533</v>
      </c>
      <c r="E189" s="62">
        <v>4</v>
      </c>
    </row>
    <row r="190" spans="1:5" s="59" customFormat="1" ht="25.5">
      <c r="A190" s="56">
        <f t="shared" si="8"/>
        <v>515</v>
      </c>
      <c r="B190" s="56">
        <f t="shared" si="9"/>
        <v>518</v>
      </c>
      <c r="C190" s="60" t="s">
        <v>538</v>
      </c>
      <c r="D190" s="61" t="s">
        <v>534</v>
      </c>
      <c r="E190" s="62">
        <v>4</v>
      </c>
    </row>
    <row r="191" spans="1:5" s="59" customFormat="1" ht="25.5">
      <c r="A191" s="56">
        <f t="shared" si="8"/>
        <v>519</v>
      </c>
      <c r="B191" s="56">
        <f t="shared" si="9"/>
        <v>522</v>
      </c>
      <c r="C191" s="60" t="s">
        <v>623</v>
      </c>
      <c r="D191" s="61" t="s">
        <v>535</v>
      </c>
      <c r="E191" s="62">
        <v>4</v>
      </c>
    </row>
    <row r="192" spans="1:5" ht="12.75">
      <c r="A192" s="11">
        <f>B191+1</f>
        <v>523</v>
      </c>
      <c r="B192" s="11">
        <f>B191+E192</f>
        <v>524</v>
      </c>
      <c r="C192" s="44" t="s">
        <v>415</v>
      </c>
      <c r="D192" s="47" t="s">
        <v>627</v>
      </c>
      <c r="E192" s="26">
        <v>2</v>
      </c>
    </row>
    <row r="193" spans="1:5" ht="12.75">
      <c r="A193" s="11">
        <f t="shared" si="8"/>
        <v>525</v>
      </c>
      <c r="B193" s="11">
        <f t="shared" si="9"/>
        <v>526</v>
      </c>
      <c r="C193" s="44" t="s">
        <v>416</v>
      </c>
      <c r="D193" s="32" t="s">
        <v>417</v>
      </c>
      <c r="E193" s="26">
        <v>2</v>
      </c>
    </row>
    <row r="194" spans="1:5" ht="12.75">
      <c r="A194" s="11">
        <f t="shared" si="8"/>
        <v>527</v>
      </c>
      <c r="B194" s="11">
        <f t="shared" si="9"/>
        <v>529</v>
      </c>
      <c r="C194" s="44" t="s">
        <v>418</v>
      </c>
      <c r="D194" s="32" t="s">
        <v>629</v>
      </c>
      <c r="E194" s="26">
        <v>3</v>
      </c>
    </row>
    <row r="195" spans="1:5" ht="12.75">
      <c r="A195" s="11">
        <f t="shared" si="8"/>
        <v>530</v>
      </c>
      <c r="B195" s="11">
        <f t="shared" si="9"/>
        <v>530</v>
      </c>
      <c r="C195" s="44" t="s">
        <v>419</v>
      </c>
      <c r="D195" s="32" t="s">
        <v>630</v>
      </c>
      <c r="E195" s="26">
        <v>1</v>
      </c>
    </row>
    <row r="196" spans="1:5" ht="12.75">
      <c r="A196" s="11">
        <f t="shared" si="8"/>
        <v>531</v>
      </c>
      <c r="B196" s="11">
        <f t="shared" si="9"/>
        <v>531</v>
      </c>
      <c r="C196" s="44" t="s">
        <v>420</v>
      </c>
      <c r="D196" s="32" t="s">
        <v>632</v>
      </c>
      <c r="E196" s="26">
        <v>1</v>
      </c>
    </row>
    <row r="197" spans="1:5" ht="25.5">
      <c r="A197" s="11">
        <f t="shared" si="8"/>
        <v>532</v>
      </c>
      <c r="B197" s="11">
        <f t="shared" si="9"/>
        <v>536</v>
      </c>
      <c r="C197" s="44" t="s">
        <v>421</v>
      </c>
      <c r="D197" s="32" t="s">
        <v>634</v>
      </c>
      <c r="E197" s="26">
        <v>5</v>
      </c>
    </row>
    <row r="198" spans="1:5" ht="12.75">
      <c r="A198" s="11">
        <f t="shared" si="8"/>
        <v>537</v>
      </c>
      <c r="B198" s="11">
        <f t="shared" si="9"/>
        <v>537</v>
      </c>
      <c r="C198" s="44" t="s">
        <v>422</v>
      </c>
      <c r="D198" s="32" t="s">
        <v>635</v>
      </c>
      <c r="E198" s="26">
        <v>1</v>
      </c>
    </row>
    <row r="199" spans="1:5" ht="12.75">
      <c r="A199" s="11">
        <f t="shared" si="8"/>
        <v>538</v>
      </c>
      <c r="B199" s="11">
        <f t="shared" si="9"/>
        <v>539</v>
      </c>
      <c r="C199" s="44" t="s">
        <v>423</v>
      </c>
      <c r="D199" s="32" t="s">
        <v>636</v>
      </c>
      <c r="E199" s="26">
        <v>2</v>
      </c>
    </row>
    <row r="200" spans="1:5" s="59" customFormat="1" ht="12.75">
      <c r="A200" s="56">
        <f t="shared" si="8"/>
        <v>540</v>
      </c>
      <c r="B200" s="56">
        <f t="shared" si="9"/>
        <v>541</v>
      </c>
      <c r="C200" s="60" t="s">
        <v>424</v>
      </c>
      <c r="D200" s="61" t="s">
        <v>637</v>
      </c>
      <c r="E200" s="62">
        <v>2</v>
      </c>
    </row>
    <row r="201" spans="1:5" s="59" customFormat="1" ht="12.75">
      <c r="A201" s="56">
        <f t="shared" si="8"/>
        <v>542</v>
      </c>
      <c r="B201" s="56">
        <f t="shared" si="9"/>
        <v>543</v>
      </c>
      <c r="C201" s="60" t="s">
        <v>425</v>
      </c>
      <c r="D201" s="61" t="s">
        <v>496</v>
      </c>
      <c r="E201" s="62">
        <v>2</v>
      </c>
    </row>
    <row r="202" spans="1:5" s="59" customFormat="1" ht="25.5">
      <c r="A202" s="56">
        <f t="shared" si="8"/>
        <v>544</v>
      </c>
      <c r="B202" s="56">
        <f t="shared" si="9"/>
        <v>545</v>
      </c>
      <c r="C202" s="60" t="s">
        <v>426</v>
      </c>
      <c r="D202" s="61" t="s">
        <v>536</v>
      </c>
      <c r="E202" s="62">
        <v>2</v>
      </c>
    </row>
    <row r="203" spans="1:5" s="59" customFormat="1" ht="12.75">
      <c r="A203" s="56">
        <f t="shared" si="8"/>
        <v>546</v>
      </c>
      <c r="B203" s="56">
        <f t="shared" si="9"/>
        <v>547</v>
      </c>
      <c r="C203" s="60" t="s">
        <v>427</v>
      </c>
      <c r="D203" s="61" t="s">
        <v>638</v>
      </c>
      <c r="E203" s="62">
        <v>2</v>
      </c>
    </row>
    <row r="204" spans="1:5" ht="25.5">
      <c r="A204" s="11">
        <f t="shared" si="8"/>
        <v>548</v>
      </c>
      <c r="B204" s="11">
        <f t="shared" si="9"/>
        <v>550</v>
      </c>
      <c r="C204" s="44" t="s">
        <v>428</v>
      </c>
      <c r="D204" s="32" t="s">
        <v>537</v>
      </c>
      <c r="E204" s="26">
        <v>3</v>
      </c>
    </row>
    <row r="205" spans="1:5" ht="25.5">
      <c r="A205" s="11">
        <f t="shared" si="8"/>
        <v>551</v>
      </c>
      <c r="B205" s="11">
        <f t="shared" si="9"/>
        <v>553</v>
      </c>
      <c r="C205" s="44" t="s">
        <v>429</v>
      </c>
      <c r="D205" s="32" t="s">
        <v>357</v>
      </c>
      <c r="E205" s="26">
        <v>3</v>
      </c>
    </row>
    <row r="206" spans="1:5" ht="25.5">
      <c r="A206" s="11">
        <f t="shared" si="8"/>
        <v>554</v>
      </c>
      <c r="B206" s="11">
        <f t="shared" si="9"/>
        <v>556</v>
      </c>
      <c r="C206" s="44" t="s">
        <v>430</v>
      </c>
      <c r="D206" s="32" t="s">
        <v>646</v>
      </c>
      <c r="E206" s="26">
        <v>3</v>
      </c>
    </row>
    <row r="207" spans="1:5" ht="25.5">
      <c r="A207" s="11">
        <f t="shared" si="8"/>
        <v>557</v>
      </c>
      <c r="B207" s="11">
        <f t="shared" si="9"/>
        <v>559</v>
      </c>
      <c r="C207" s="44" t="s">
        <v>431</v>
      </c>
      <c r="D207" s="32" t="s">
        <v>648</v>
      </c>
      <c r="E207" s="26">
        <v>3</v>
      </c>
    </row>
    <row r="208" spans="1:5" ht="25.5">
      <c r="A208" s="11">
        <f t="shared" si="8"/>
        <v>560</v>
      </c>
      <c r="B208" s="11">
        <f t="shared" si="9"/>
        <v>563</v>
      </c>
      <c r="C208" s="44" t="s">
        <v>432</v>
      </c>
      <c r="D208" s="32" t="s">
        <v>651</v>
      </c>
      <c r="E208" s="26">
        <v>4</v>
      </c>
    </row>
    <row r="209" spans="1:5" ht="12.75">
      <c r="A209" s="11">
        <f t="shared" si="8"/>
        <v>564</v>
      </c>
      <c r="B209" s="11">
        <f t="shared" si="9"/>
        <v>564</v>
      </c>
      <c r="C209" s="44" t="s">
        <v>433</v>
      </c>
      <c r="D209" s="32" t="s">
        <v>434</v>
      </c>
      <c r="E209" s="26">
        <v>1</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26"/>
  </sheetPr>
  <dimension ref="A1:C195"/>
  <sheetViews>
    <sheetView workbookViewId="0" topLeftCell="A1">
      <selection activeCell="A1" sqref="A1"/>
    </sheetView>
  </sheetViews>
  <sheetFormatPr defaultColWidth="11.421875" defaultRowHeight="12.75"/>
  <cols>
    <col min="1" max="1" width="19.8515625" style="0" customWidth="1"/>
    <col min="2" max="2" width="53.57421875" style="0" customWidth="1"/>
    <col min="3" max="3" width="8.57421875" style="10" customWidth="1"/>
  </cols>
  <sheetData>
    <row r="1" spans="1:3" ht="12.75">
      <c r="A1" s="63" t="s">
        <v>379</v>
      </c>
      <c r="B1" s="8" t="s">
        <v>380</v>
      </c>
      <c r="C1" s="9" t="s">
        <v>693</v>
      </c>
    </row>
    <row r="2" spans="1:3" ht="12.75">
      <c r="A2" s="86" t="s">
        <v>749</v>
      </c>
      <c r="B2" s="86"/>
      <c r="C2" s="86"/>
    </row>
    <row r="3" spans="1:3" ht="12.75">
      <c r="A3" s="2" t="s">
        <v>174</v>
      </c>
      <c r="B3" s="2" t="s">
        <v>175</v>
      </c>
      <c r="C3" s="11">
        <v>1</v>
      </c>
    </row>
    <row r="4" spans="1:3" ht="12.75">
      <c r="A4" s="2" t="s">
        <v>176</v>
      </c>
      <c r="B4" s="2" t="s">
        <v>177</v>
      </c>
      <c r="C4" s="11">
        <v>1</v>
      </c>
    </row>
    <row r="5" spans="1:3" ht="12.75">
      <c r="A5" s="2" t="s">
        <v>179</v>
      </c>
      <c r="B5" s="2" t="s">
        <v>180</v>
      </c>
      <c r="C5" s="11">
        <v>1</v>
      </c>
    </row>
    <row r="6" spans="1:3" ht="12.75">
      <c r="A6" s="1" t="s">
        <v>668</v>
      </c>
      <c r="B6" s="2" t="s">
        <v>182</v>
      </c>
      <c r="C6" s="11">
        <v>1</v>
      </c>
    </row>
    <row r="7" spans="1:3" ht="12.75">
      <c r="A7" s="2" t="s">
        <v>184</v>
      </c>
      <c r="B7" s="2" t="s">
        <v>185</v>
      </c>
      <c r="C7" s="11">
        <v>1</v>
      </c>
    </row>
    <row r="8" spans="1:3" ht="12.75">
      <c r="A8" s="1" t="s">
        <v>669</v>
      </c>
      <c r="B8" s="2" t="s">
        <v>186</v>
      </c>
      <c r="C8" s="11">
        <v>1</v>
      </c>
    </row>
    <row r="9" spans="1:3" ht="12.75">
      <c r="A9" s="2" t="s">
        <v>278</v>
      </c>
      <c r="B9" s="2" t="s">
        <v>187</v>
      </c>
      <c r="C9" s="11">
        <v>2</v>
      </c>
    </row>
    <row r="10" spans="1:3" ht="12.75">
      <c r="A10" s="2" t="s">
        <v>189</v>
      </c>
      <c r="B10" s="2" t="s">
        <v>190</v>
      </c>
      <c r="C10" s="11">
        <v>2</v>
      </c>
    </row>
    <row r="11" spans="1:3" ht="12.75">
      <c r="A11" s="2" t="s">
        <v>128</v>
      </c>
      <c r="B11" s="2" t="s">
        <v>368</v>
      </c>
      <c r="C11" s="11">
        <v>2</v>
      </c>
    </row>
    <row r="12" spans="1:3" ht="12.75">
      <c r="A12" s="2" t="s">
        <v>129</v>
      </c>
      <c r="B12" s="2" t="s">
        <v>371</v>
      </c>
      <c r="C12" s="11">
        <v>2</v>
      </c>
    </row>
    <row r="13" spans="1:3" ht="12.75">
      <c r="A13" s="2" t="s">
        <v>130</v>
      </c>
      <c r="B13" s="2" t="s">
        <v>373</v>
      </c>
      <c r="C13" s="11">
        <v>2</v>
      </c>
    </row>
    <row r="14" spans="1:3" ht="12.75">
      <c r="A14" s="34" t="s">
        <v>191</v>
      </c>
      <c r="B14" s="34" t="s">
        <v>192</v>
      </c>
      <c r="C14" s="25">
        <v>2</v>
      </c>
    </row>
    <row r="15" spans="1:3" s="59" customFormat="1" ht="12.75">
      <c r="A15" s="64" t="s">
        <v>193</v>
      </c>
      <c r="B15" s="58" t="s">
        <v>663</v>
      </c>
      <c r="C15" s="56">
        <v>2</v>
      </c>
    </row>
    <row r="16" spans="1:3" ht="25.5">
      <c r="A16" s="2" t="s">
        <v>195</v>
      </c>
      <c r="B16" s="1" t="s">
        <v>665</v>
      </c>
      <c r="C16" s="11">
        <v>3</v>
      </c>
    </row>
    <row r="17" spans="1:3" ht="12.75">
      <c r="A17" s="2" t="s">
        <v>196</v>
      </c>
      <c r="B17" s="1" t="s">
        <v>719</v>
      </c>
      <c r="C17" s="11">
        <v>3</v>
      </c>
    </row>
    <row r="18" spans="1:3" ht="12.75">
      <c r="A18" s="2" t="s">
        <v>197</v>
      </c>
      <c r="B18" s="1" t="s">
        <v>720</v>
      </c>
      <c r="C18" s="11">
        <v>3</v>
      </c>
    </row>
    <row r="19" spans="1:3" ht="12.75">
      <c r="A19" s="2" t="s">
        <v>198</v>
      </c>
      <c r="B19" s="1" t="s">
        <v>721</v>
      </c>
      <c r="C19" s="11">
        <v>3</v>
      </c>
    </row>
    <row r="20" spans="1:3" ht="12.75">
      <c r="A20" s="2" t="s">
        <v>199</v>
      </c>
      <c r="B20" s="1" t="s">
        <v>722</v>
      </c>
      <c r="C20" s="11">
        <v>3</v>
      </c>
    </row>
    <row r="21" spans="1:3" ht="12.75">
      <c r="A21" s="2" t="s">
        <v>200</v>
      </c>
      <c r="B21" s="1" t="s">
        <v>728</v>
      </c>
      <c r="C21" s="11">
        <v>3</v>
      </c>
    </row>
    <row r="22" spans="1:3" ht="12.75">
      <c r="A22" s="2" t="s">
        <v>201</v>
      </c>
      <c r="B22" s="1" t="s">
        <v>729</v>
      </c>
      <c r="C22" s="11">
        <v>3</v>
      </c>
    </row>
    <row r="23" spans="1:3" ht="12.75">
      <c r="A23" s="2" t="s">
        <v>202</v>
      </c>
      <c r="B23" s="1" t="s">
        <v>670</v>
      </c>
      <c r="C23" s="11">
        <v>3</v>
      </c>
    </row>
    <row r="24" spans="1:3" ht="12.75">
      <c r="A24" s="2" t="s">
        <v>203</v>
      </c>
      <c r="B24" s="1" t="s">
        <v>671</v>
      </c>
      <c r="C24" s="11">
        <v>3</v>
      </c>
    </row>
    <row r="25" spans="1:3" ht="12.75">
      <c r="A25" s="2" t="s">
        <v>204</v>
      </c>
      <c r="B25" s="1" t="s">
        <v>672</v>
      </c>
      <c r="C25" s="11">
        <v>4</v>
      </c>
    </row>
    <row r="26" spans="1:3" ht="12.75">
      <c r="A26" s="2" t="s">
        <v>205</v>
      </c>
      <c r="B26" s="1" t="s">
        <v>673</v>
      </c>
      <c r="C26" s="11">
        <v>4</v>
      </c>
    </row>
    <row r="27" spans="1:3" ht="12.75">
      <c r="A27" s="2" t="s">
        <v>206</v>
      </c>
      <c r="B27" s="1" t="s">
        <v>674</v>
      </c>
      <c r="C27" s="11">
        <v>4</v>
      </c>
    </row>
    <row r="28" spans="1:3" ht="12.75">
      <c r="A28" s="2" t="s">
        <v>207</v>
      </c>
      <c r="B28" s="1" t="s">
        <v>675</v>
      </c>
      <c r="C28" s="11">
        <v>4</v>
      </c>
    </row>
    <row r="29" spans="1:3" ht="12.75">
      <c r="A29" s="2" t="s">
        <v>208</v>
      </c>
      <c r="B29" s="1" t="s">
        <v>676</v>
      </c>
      <c r="C29" s="11">
        <v>4</v>
      </c>
    </row>
    <row r="30" spans="1:3" ht="12.75">
      <c r="A30" s="2" t="s">
        <v>209</v>
      </c>
      <c r="B30" s="1" t="s">
        <v>677</v>
      </c>
      <c r="C30" s="11">
        <v>4</v>
      </c>
    </row>
    <row r="31" spans="1:3" ht="12.75">
      <c r="A31" s="2" t="s">
        <v>210</v>
      </c>
      <c r="B31" s="1" t="s">
        <v>678</v>
      </c>
      <c r="C31" s="11">
        <v>4</v>
      </c>
    </row>
    <row r="32" spans="1:3" ht="12.75">
      <c r="A32" s="2" t="s">
        <v>211</v>
      </c>
      <c r="B32" s="1" t="s">
        <v>679</v>
      </c>
      <c r="C32" s="11">
        <v>4</v>
      </c>
    </row>
    <row r="33" spans="1:3" ht="12.75">
      <c r="A33" s="2" t="s">
        <v>212</v>
      </c>
      <c r="B33" s="1" t="s">
        <v>680</v>
      </c>
      <c r="C33" s="11">
        <v>4</v>
      </c>
    </row>
    <row r="34" spans="1:3" ht="12.75">
      <c r="A34" s="2" t="s">
        <v>213</v>
      </c>
      <c r="B34" s="1" t="s">
        <v>681</v>
      </c>
      <c r="C34" s="11">
        <v>4</v>
      </c>
    </row>
    <row r="35" spans="1:3" ht="12.75">
      <c r="A35" s="2" t="s">
        <v>214</v>
      </c>
      <c r="B35" s="1" t="s">
        <v>682</v>
      </c>
      <c r="C35" s="11">
        <v>4</v>
      </c>
    </row>
    <row r="36" spans="1:3" ht="12.75">
      <c r="A36" s="2" t="s">
        <v>215</v>
      </c>
      <c r="B36" s="1" t="s">
        <v>683</v>
      </c>
      <c r="C36" s="11">
        <v>4</v>
      </c>
    </row>
    <row r="37" spans="1:3" ht="12.75">
      <c r="A37" s="2" t="s">
        <v>216</v>
      </c>
      <c r="B37" s="1" t="s">
        <v>684</v>
      </c>
      <c r="C37" s="11">
        <v>4</v>
      </c>
    </row>
    <row r="38" spans="1:3" ht="12.75">
      <c r="A38" s="2" t="s">
        <v>217</v>
      </c>
      <c r="B38" s="1" t="s">
        <v>685</v>
      </c>
      <c r="C38" s="11">
        <v>4</v>
      </c>
    </row>
    <row r="39" spans="1:3" ht="12.75">
      <c r="A39" s="2" t="s">
        <v>218</v>
      </c>
      <c r="B39" s="1" t="s">
        <v>686</v>
      </c>
      <c r="C39" s="11">
        <v>4</v>
      </c>
    </row>
    <row r="40" spans="1:3" ht="12.75">
      <c r="A40" s="2" t="s">
        <v>219</v>
      </c>
      <c r="B40" s="1" t="s">
        <v>687</v>
      </c>
      <c r="C40" s="11">
        <v>4</v>
      </c>
    </row>
    <row r="41" spans="1:3" ht="12.75">
      <c r="A41" s="2" t="s">
        <v>220</v>
      </c>
      <c r="B41" s="1" t="s">
        <v>688</v>
      </c>
      <c r="C41" s="11">
        <v>5</v>
      </c>
    </row>
    <row r="42" spans="1:3" ht="12.75">
      <c r="A42" s="2" t="s">
        <v>221</v>
      </c>
      <c r="B42" s="1" t="s">
        <v>689</v>
      </c>
      <c r="C42" s="11">
        <v>5</v>
      </c>
    </row>
    <row r="43" spans="1:3" ht="12.75">
      <c r="A43" s="2" t="s">
        <v>222</v>
      </c>
      <c r="B43" s="1" t="s">
        <v>690</v>
      </c>
      <c r="C43" s="11">
        <v>5</v>
      </c>
    </row>
    <row r="44" spans="1:3" ht="12.75">
      <c r="A44" s="2" t="s">
        <v>223</v>
      </c>
      <c r="B44" s="1" t="s">
        <v>691</v>
      </c>
      <c r="C44" s="11">
        <v>5</v>
      </c>
    </row>
    <row r="45" spans="1:3" ht="12.75">
      <c r="A45" s="2" t="s">
        <v>224</v>
      </c>
      <c r="B45" s="1" t="s">
        <v>695</v>
      </c>
      <c r="C45" s="11">
        <v>5</v>
      </c>
    </row>
    <row r="46" spans="1:3" ht="12.75">
      <c r="A46" s="2" t="s">
        <v>225</v>
      </c>
      <c r="B46" s="1" t="s">
        <v>696</v>
      </c>
      <c r="C46" s="11">
        <v>5</v>
      </c>
    </row>
    <row r="47" spans="1:3" ht="12.75">
      <c r="A47" s="2" t="s">
        <v>226</v>
      </c>
      <c r="B47" s="1" t="s">
        <v>697</v>
      </c>
      <c r="C47" s="11">
        <v>5</v>
      </c>
    </row>
    <row r="48" spans="1:3" ht="12.75">
      <c r="A48" s="2" t="s">
        <v>227</v>
      </c>
      <c r="B48" s="1" t="s">
        <v>699</v>
      </c>
      <c r="C48" s="11">
        <v>5</v>
      </c>
    </row>
    <row r="49" spans="1:3" ht="12.75">
      <c r="A49" s="2" t="s">
        <v>228</v>
      </c>
      <c r="B49" s="1" t="s">
        <v>700</v>
      </c>
      <c r="C49" s="11">
        <v>5</v>
      </c>
    </row>
    <row r="50" spans="1:3" ht="12.75">
      <c r="A50" s="2" t="s">
        <v>229</v>
      </c>
      <c r="B50" s="1" t="s">
        <v>701</v>
      </c>
      <c r="C50" s="11">
        <v>5</v>
      </c>
    </row>
    <row r="51" spans="1:3" ht="12.75">
      <c r="A51" s="2" t="s">
        <v>230</v>
      </c>
      <c r="B51" s="1" t="s">
        <v>702</v>
      </c>
      <c r="C51" s="11">
        <v>6</v>
      </c>
    </row>
    <row r="52" spans="1:3" ht="12.75">
      <c r="A52" s="2" t="s">
        <v>231</v>
      </c>
      <c r="B52" s="1" t="s">
        <v>703</v>
      </c>
      <c r="C52" s="11">
        <v>6</v>
      </c>
    </row>
    <row r="53" spans="1:3" ht="12.75">
      <c r="A53" s="2" t="s">
        <v>232</v>
      </c>
      <c r="B53" s="1" t="s">
        <v>704</v>
      </c>
      <c r="C53" s="11">
        <v>6</v>
      </c>
    </row>
    <row r="54" spans="1:3" ht="12.75">
      <c r="A54" s="2" t="s">
        <v>233</v>
      </c>
      <c r="B54" s="1" t="s">
        <v>705</v>
      </c>
      <c r="C54" s="11">
        <v>6</v>
      </c>
    </row>
    <row r="55" spans="1:3" ht="12.75">
      <c r="A55" s="2" t="s">
        <v>234</v>
      </c>
      <c r="B55" s="1" t="s">
        <v>706</v>
      </c>
      <c r="C55" s="11">
        <v>6</v>
      </c>
    </row>
    <row r="56" spans="1:3" ht="12.75">
      <c r="A56" s="2" t="s">
        <v>235</v>
      </c>
      <c r="B56" s="1" t="s">
        <v>707</v>
      </c>
      <c r="C56" s="11">
        <v>6</v>
      </c>
    </row>
    <row r="57" spans="1:3" ht="12.75">
      <c r="A57" s="2" t="s">
        <v>236</v>
      </c>
      <c r="B57" s="1" t="s">
        <v>708</v>
      </c>
      <c r="C57" s="11">
        <v>6</v>
      </c>
    </row>
    <row r="58" spans="1:3" ht="12.75">
      <c r="A58" s="2" t="s">
        <v>237</v>
      </c>
      <c r="B58" s="2" t="s">
        <v>238</v>
      </c>
      <c r="C58" s="11">
        <v>6</v>
      </c>
    </row>
    <row r="59" spans="1:3" ht="12.75">
      <c r="A59" s="2" t="s">
        <v>239</v>
      </c>
      <c r="B59" s="1" t="s">
        <v>709</v>
      </c>
      <c r="C59" s="11">
        <v>6</v>
      </c>
    </row>
    <row r="60" spans="1:3" ht="12.75">
      <c r="A60" s="2" t="s">
        <v>240</v>
      </c>
      <c r="B60" s="1" t="s">
        <v>710</v>
      </c>
      <c r="C60" s="11">
        <v>6</v>
      </c>
    </row>
    <row r="61" spans="1:3" ht="12.75">
      <c r="A61" s="2" t="s">
        <v>241</v>
      </c>
      <c r="B61" s="1" t="s">
        <v>711</v>
      </c>
      <c r="C61" s="11">
        <v>7</v>
      </c>
    </row>
    <row r="62" spans="1:3" ht="12.75">
      <c r="A62" s="2" t="s">
        <v>242</v>
      </c>
      <c r="B62" s="1" t="s">
        <v>712</v>
      </c>
      <c r="C62" s="11">
        <v>7</v>
      </c>
    </row>
    <row r="63" spans="1:3" ht="12.75">
      <c r="A63" s="2" t="s">
        <v>243</v>
      </c>
      <c r="B63" s="1" t="s">
        <v>713</v>
      </c>
      <c r="C63" s="11">
        <v>7</v>
      </c>
    </row>
    <row r="64" spans="1:3" ht="12.75">
      <c r="A64" s="2" t="s">
        <v>244</v>
      </c>
      <c r="B64" s="1" t="s">
        <v>714</v>
      </c>
      <c r="C64" s="11">
        <v>7</v>
      </c>
    </row>
    <row r="65" spans="1:3" ht="12.75">
      <c r="A65" s="2" t="s">
        <v>245</v>
      </c>
      <c r="B65" s="1" t="s">
        <v>715</v>
      </c>
      <c r="C65" s="11">
        <v>7</v>
      </c>
    </row>
    <row r="66" spans="1:3" ht="12.75">
      <c r="A66" s="2" t="s">
        <v>246</v>
      </c>
      <c r="B66" s="1" t="s">
        <v>716</v>
      </c>
      <c r="C66" s="11">
        <v>7</v>
      </c>
    </row>
    <row r="67" spans="1:3" ht="12.75">
      <c r="A67" s="2" t="s">
        <v>247</v>
      </c>
      <c r="B67" s="1" t="s">
        <v>717</v>
      </c>
      <c r="C67" s="11">
        <v>7</v>
      </c>
    </row>
    <row r="68" spans="1:3" ht="12.75">
      <c r="A68" s="2" t="s">
        <v>248</v>
      </c>
      <c r="B68" s="1" t="s">
        <v>718</v>
      </c>
      <c r="C68" s="11">
        <v>7</v>
      </c>
    </row>
    <row r="69" spans="1:3" ht="12.75">
      <c r="A69" s="35" t="s">
        <v>112</v>
      </c>
      <c r="B69" s="36" t="s">
        <v>115</v>
      </c>
      <c r="C69" s="26">
        <v>7</v>
      </c>
    </row>
    <row r="70" spans="1:3" ht="12.75">
      <c r="A70" s="35" t="s">
        <v>113</v>
      </c>
      <c r="B70" s="36" t="s">
        <v>114</v>
      </c>
      <c r="C70" s="26">
        <v>7</v>
      </c>
    </row>
    <row r="71" spans="1:3" ht="12.75">
      <c r="A71" s="21" t="s">
        <v>746</v>
      </c>
      <c r="B71" s="22"/>
      <c r="C71" s="23"/>
    </row>
    <row r="72" spans="1:3" ht="12.75">
      <c r="A72" s="2" t="s">
        <v>280</v>
      </c>
      <c r="B72" s="2" t="s">
        <v>281</v>
      </c>
      <c r="C72" s="11">
        <v>8</v>
      </c>
    </row>
    <row r="73" spans="1:3" ht="12.75">
      <c r="A73" s="2" t="s">
        <v>282</v>
      </c>
      <c r="B73" s="2" t="s">
        <v>283</v>
      </c>
      <c r="C73" s="11">
        <v>8</v>
      </c>
    </row>
    <row r="74" spans="1:3" ht="12.75">
      <c r="A74" s="2" t="s">
        <v>284</v>
      </c>
      <c r="B74" s="2" t="s">
        <v>285</v>
      </c>
      <c r="C74" s="11">
        <v>8</v>
      </c>
    </row>
    <row r="75" spans="1:3" ht="12.75">
      <c r="A75" s="2" t="s">
        <v>286</v>
      </c>
      <c r="B75" s="2" t="s">
        <v>287</v>
      </c>
      <c r="C75" s="11">
        <v>8</v>
      </c>
    </row>
    <row r="76" spans="1:3" ht="12.75">
      <c r="A76" s="2" t="s">
        <v>289</v>
      </c>
      <c r="B76" s="1" t="s">
        <v>730</v>
      </c>
      <c r="C76" s="11">
        <v>8</v>
      </c>
    </row>
    <row r="77" spans="1:3" ht="12.75">
      <c r="A77" s="2" t="s">
        <v>290</v>
      </c>
      <c r="B77" s="1" t="s">
        <v>491</v>
      </c>
      <c r="C77" s="11">
        <v>8</v>
      </c>
    </row>
    <row r="78" spans="1:3" ht="12.75">
      <c r="A78" s="2" t="s">
        <v>291</v>
      </c>
      <c r="B78" s="2" t="s">
        <v>292</v>
      </c>
      <c r="C78" s="11">
        <v>8</v>
      </c>
    </row>
    <row r="79" spans="1:3" ht="12.75">
      <c r="A79" s="2" t="s">
        <v>293</v>
      </c>
      <c r="B79" s="2" t="s">
        <v>294</v>
      </c>
      <c r="C79" s="11">
        <v>9</v>
      </c>
    </row>
    <row r="80" spans="1:3" ht="12.75">
      <c r="A80" s="2" t="s">
        <v>295</v>
      </c>
      <c r="B80" s="1" t="s">
        <v>731</v>
      </c>
      <c r="C80" s="11">
        <v>9</v>
      </c>
    </row>
    <row r="81" spans="1:3" ht="12.75">
      <c r="A81" s="2" t="s">
        <v>296</v>
      </c>
      <c r="B81" s="1" t="s">
        <v>732</v>
      </c>
      <c r="C81" s="11">
        <v>9</v>
      </c>
    </row>
    <row r="82" spans="1:3" ht="12.75">
      <c r="A82" s="2" t="s">
        <v>297</v>
      </c>
      <c r="B82" s="2" t="s">
        <v>298</v>
      </c>
      <c r="C82" s="11">
        <v>9</v>
      </c>
    </row>
    <row r="83" spans="1:3" ht="12.75">
      <c r="A83" s="2" t="s">
        <v>299</v>
      </c>
      <c r="B83" s="1" t="s">
        <v>492</v>
      </c>
      <c r="C83" s="11">
        <v>9</v>
      </c>
    </row>
    <row r="84" spans="1:3" ht="12.75">
      <c r="A84" s="2" t="s">
        <v>733</v>
      </c>
      <c r="B84" s="2" t="s">
        <v>300</v>
      </c>
      <c r="C84" s="11">
        <v>9</v>
      </c>
    </row>
    <row r="85" spans="1:3" ht="12.75">
      <c r="A85" s="2" t="s">
        <v>301</v>
      </c>
      <c r="B85" s="1" t="s">
        <v>493</v>
      </c>
      <c r="C85" s="11">
        <v>9</v>
      </c>
    </row>
    <row r="86" spans="1:3" ht="12.75">
      <c r="A86" s="2" t="s">
        <v>302</v>
      </c>
      <c r="B86" s="2" t="s">
        <v>303</v>
      </c>
      <c r="C86" s="11">
        <v>10</v>
      </c>
    </row>
    <row r="87" spans="1:3" ht="12.75">
      <c r="A87" s="2" t="s">
        <v>304</v>
      </c>
      <c r="B87" s="2" t="s">
        <v>305</v>
      </c>
      <c r="C87" s="11">
        <v>10</v>
      </c>
    </row>
    <row r="88" spans="1:3" ht="12.75">
      <c r="A88" s="2" t="s">
        <v>306</v>
      </c>
      <c r="B88" s="1" t="s">
        <v>667</v>
      </c>
      <c r="C88" s="11">
        <v>10</v>
      </c>
    </row>
    <row r="89" spans="1:3" ht="12.75">
      <c r="A89" s="2" t="s">
        <v>307</v>
      </c>
      <c r="B89" s="1" t="s">
        <v>494</v>
      </c>
      <c r="C89" s="11">
        <v>10</v>
      </c>
    </row>
    <row r="90" spans="1:3" ht="12.75">
      <c r="A90" s="2" t="s">
        <v>308</v>
      </c>
      <c r="B90" s="1" t="s">
        <v>657</v>
      </c>
      <c r="C90" s="11">
        <v>11</v>
      </c>
    </row>
    <row r="91" spans="1:3" ht="12.75">
      <c r="A91" s="2" t="s">
        <v>309</v>
      </c>
      <c r="B91" s="1" t="s">
        <v>658</v>
      </c>
      <c r="C91" s="11">
        <v>11</v>
      </c>
    </row>
    <row r="92" spans="1:3" ht="12.75">
      <c r="A92" s="5" t="s">
        <v>87</v>
      </c>
      <c r="B92" s="5" t="s">
        <v>355</v>
      </c>
      <c r="C92" s="6">
        <v>12</v>
      </c>
    </row>
    <row r="93" spans="1:3" ht="12.75">
      <c r="A93" s="5" t="s">
        <v>88</v>
      </c>
      <c r="B93" s="5" t="s">
        <v>73</v>
      </c>
      <c r="C93" s="6">
        <v>12</v>
      </c>
    </row>
    <row r="94" spans="1:3" ht="12.75">
      <c r="A94" s="5" t="s">
        <v>89</v>
      </c>
      <c r="B94" s="5" t="s">
        <v>91</v>
      </c>
      <c r="C94" s="6">
        <v>13</v>
      </c>
    </row>
    <row r="95" spans="1:3" ht="12.75">
      <c r="A95" s="2" t="s">
        <v>80</v>
      </c>
      <c r="B95" s="1" t="s">
        <v>74</v>
      </c>
      <c r="C95" s="11">
        <v>13</v>
      </c>
    </row>
    <row r="96" spans="1:3" ht="12.75">
      <c r="A96" s="2" t="s">
        <v>81</v>
      </c>
      <c r="B96" s="1" t="s">
        <v>349</v>
      </c>
      <c r="C96" s="11">
        <v>13</v>
      </c>
    </row>
    <row r="97" spans="1:3" ht="12.75">
      <c r="A97" s="2" t="s">
        <v>310</v>
      </c>
      <c r="B97" s="1" t="s">
        <v>659</v>
      </c>
      <c r="C97" s="11">
        <v>13</v>
      </c>
    </row>
    <row r="98" spans="1:3" ht="12.75">
      <c r="A98" s="2" t="s">
        <v>311</v>
      </c>
      <c r="B98" s="2" t="s">
        <v>312</v>
      </c>
      <c r="C98" s="11">
        <v>13</v>
      </c>
    </row>
    <row r="99" spans="1:3" ht="12.75">
      <c r="A99" s="2" t="s">
        <v>117</v>
      </c>
      <c r="B99" s="1" t="s">
        <v>660</v>
      </c>
      <c r="C99" s="11">
        <v>14</v>
      </c>
    </row>
    <row r="100" spans="1:3" ht="12.75">
      <c r="A100" s="2" t="s">
        <v>118</v>
      </c>
      <c r="B100" s="1" t="s">
        <v>661</v>
      </c>
      <c r="C100" s="11">
        <v>14</v>
      </c>
    </row>
    <row r="101" spans="1:3" ht="12.75">
      <c r="A101" s="2" t="s">
        <v>119</v>
      </c>
      <c r="B101" s="29" t="s">
        <v>121</v>
      </c>
      <c r="C101" s="11">
        <v>15</v>
      </c>
    </row>
    <row r="102" spans="1:3" ht="12.75">
      <c r="A102" s="2" t="s">
        <v>120</v>
      </c>
      <c r="B102" s="29" t="s">
        <v>122</v>
      </c>
      <c r="C102" s="11">
        <v>15</v>
      </c>
    </row>
    <row r="103" spans="1:3" ht="12.75">
      <c r="A103" s="2" t="s">
        <v>313</v>
      </c>
      <c r="B103" s="1" t="s">
        <v>654</v>
      </c>
      <c r="C103" s="11">
        <v>15</v>
      </c>
    </row>
    <row r="104" spans="1:3" ht="12.75">
      <c r="A104" s="2" t="s">
        <v>314</v>
      </c>
      <c r="B104" s="1" t="s">
        <v>655</v>
      </c>
      <c r="C104" s="11">
        <v>16</v>
      </c>
    </row>
    <row r="105" spans="1:3" ht="12.75">
      <c r="A105" s="2" t="s">
        <v>85</v>
      </c>
      <c r="B105" s="5" t="s">
        <v>348</v>
      </c>
      <c r="C105" s="6">
        <v>16</v>
      </c>
    </row>
    <row r="106" spans="1:3" ht="12.75">
      <c r="A106" s="2" t="s">
        <v>315</v>
      </c>
      <c r="B106" s="1" t="s">
        <v>734</v>
      </c>
      <c r="C106" s="11">
        <v>16</v>
      </c>
    </row>
    <row r="107" spans="1:3" ht="12.75">
      <c r="A107" s="2" t="s">
        <v>86</v>
      </c>
      <c r="B107" s="5" t="s">
        <v>351</v>
      </c>
      <c r="C107" s="6">
        <v>16</v>
      </c>
    </row>
    <row r="108" spans="1:3" ht="12.75">
      <c r="A108" s="5" t="s">
        <v>758</v>
      </c>
      <c r="B108" s="5" t="s">
        <v>350</v>
      </c>
      <c r="C108" s="6">
        <v>16</v>
      </c>
    </row>
    <row r="109" spans="1:3" ht="12.75">
      <c r="A109" s="5" t="s">
        <v>759</v>
      </c>
      <c r="B109" s="5" t="s">
        <v>352</v>
      </c>
      <c r="C109" s="6">
        <v>16</v>
      </c>
    </row>
    <row r="110" spans="1:3" ht="12.75">
      <c r="A110" s="5" t="s">
        <v>760</v>
      </c>
      <c r="B110" s="5" t="s">
        <v>353</v>
      </c>
      <c r="C110" s="6">
        <v>16</v>
      </c>
    </row>
    <row r="111" spans="1:3" ht="12.75">
      <c r="A111" s="21" t="s">
        <v>747</v>
      </c>
      <c r="B111" s="22"/>
      <c r="C111" s="23"/>
    </row>
    <row r="112" spans="1:3" ht="12.75">
      <c r="A112" s="2" t="s">
        <v>318</v>
      </c>
      <c r="B112" s="2" t="s">
        <v>281</v>
      </c>
      <c r="C112" s="11">
        <v>17</v>
      </c>
    </row>
    <row r="113" spans="1:3" ht="12.75">
      <c r="A113" s="2" t="s">
        <v>319</v>
      </c>
      <c r="B113" s="2" t="s">
        <v>283</v>
      </c>
      <c r="C113" s="11">
        <v>17</v>
      </c>
    </row>
    <row r="114" spans="1:3" ht="12.75">
      <c r="A114" s="2" t="s">
        <v>320</v>
      </c>
      <c r="B114" s="2" t="s">
        <v>285</v>
      </c>
      <c r="C114" s="11">
        <v>17</v>
      </c>
    </row>
    <row r="115" spans="1:3" ht="12.75">
      <c r="A115" s="2" t="s">
        <v>321</v>
      </c>
      <c r="B115" s="2" t="s">
        <v>287</v>
      </c>
      <c r="C115" s="11">
        <v>17</v>
      </c>
    </row>
    <row r="116" spans="1:3" ht="12.75">
      <c r="A116" s="2" t="s">
        <v>322</v>
      </c>
      <c r="B116" s="1" t="s">
        <v>730</v>
      </c>
      <c r="C116" s="11">
        <v>17</v>
      </c>
    </row>
    <row r="117" spans="1:3" ht="12.75">
      <c r="A117" s="2" t="s">
        <v>323</v>
      </c>
      <c r="B117" s="1" t="s">
        <v>491</v>
      </c>
      <c r="C117" s="11">
        <v>17</v>
      </c>
    </row>
    <row r="118" spans="1:3" ht="12.75">
      <c r="A118" s="2" t="s">
        <v>324</v>
      </c>
      <c r="B118" s="2" t="s">
        <v>292</v>
      </c>
      <c r="C118" s="11">
        <v>17</v>
      </c>
    </row>
    <row r="119" spans="1:3" ht="12.75">
      <c r="A119" s="2" t="s">
        <v>325</v>
      </c>
      <c r="B119" s="2" t="s">
        <v>294</v>
      </c>
      <c r="C119" s="11">
        <v>17</v>
      </c>
    </row>
    <row r="120" spans="1:3" ht="12.75">
      <c r="A120" s="2" t="s">
        <v>326</v>
      </c>
      <c r="B120" s="1" t="s">
        <v>736</v>
      </c>
      <c r="C120" s="11">
        <v>18</v>
      </c>
    </row>
    <row r="121" spans="1:3" ht="12.75">
      <c r="A121" s="2" t="s">
        <v>327</v>
      </c>
      <c r="B121" s="1" t="s">
        <v>732</v>
      </c>
      <c r="C121" s="11">
        <v>18</v>
      </c>
    </row>
    <row r="122" spans="1:3" ht="12.75">
      <c r="A122" s="2" t="s">
        <v>328</v>
      </c>
      <c r="B122" s="2" t="s">
        <v>298</v>
      </c>
      <c r="C122" s="11">
        <v>18</v>
      </c>
    </row>
    <row r="123" spans="1:3" ht="12.75">
      <c r="A123" s="2" t="s">
        <v>329</v>
      </c>
      <c r="B123" s="1" t="s">
        <v>492</v>
      </c>
      <c r="C123" s="11">
        <v>18</v>
      </c>
    </row>
    <row r="124" spans="1:3" ht="12.75">
      <c r="A124" s="2" t="s">
        <v>735</v>
      </c>
      <c r="B124" s="2" t="s">
        <v>300</v>
      </c>
      <c r="C124" s="11">
        <v>18</v>
      </c>
    </row>
    <row r="125" spans="1:3" ht="12.75">
      <c r="A125" s="2" t="s">
        <v>330</v>
      </c>
      <c r="B125" s="1" t="s">
        <v>493</v>
      </c>
      <c r="C125" s="11">
        <v>18</v>
      </c>
    </row>
    <row r="126" spans="1:3" ht="12.75">
      <c r="A126" s="2" t="s">
        <v>331</v>
      </c>
      <c r="B126" s="2" t="s">
        <v>303</v>
      </c>
      <c r="C126" s="11">
        <v>19</v>
      </c>
    </row>
    <row r="127" spans="1:3" ht="12.75">
      <c r="A127" s="2" t="s">
        <v>332</v>
      </c>
      <c r="B127" s="2" t="s">
        <v>305</v>
      </c>
      <c r="C127" s="11">
        <v>19</v>
      </c>
    </row>
    <row r="128" spans="1:3" ht="12.75">
      <c r="A128" s="2" t="s">
        <v>333</v>
      </c>
      <c r="B128" s="1" t="s">
        <v>667</v>
      </c>
      <c r="C128" s="11">
        <v>19</v>
      </c>
    </row>
    <row r="129" spans="1:3" ht="12.75">
      <c r="A129" s="2" t="s">
        <v>334</v>
      </c>
      <c r="B129" s="1" t="s">
        <v>494</v>
      </c>
      <c r="C129" s="11">
        <v>19</v>
      </c>
    </row>
    <row r="130" spans="1:3" ht="12.75">
      <c r="A130" s="2" t="s">
        <v>335</v>
      </c>
      <c r="B130" s="1" t="s">
        <v>657</v>
      </c>
      <c r="C130" s="11">
        <v>20</v>
      </c>
    </row>
    <row r="131" spans="1:3" ht="12.75">
      <c r="A131" s="2" t="s">
        <v>336</v>
      </c>
      <c r="B131" s="1" t="s">
        <v>658</v>
      </c>
      <c r="C131" s="11">
        <v>21</v>
      </c>
    </row>
    <row r="132" spans="1:3" ht="12.75">
      <c r="A132" s="5" t="s">
        <v>92</v>
      </c>
      <c r="B132" s="5" t="s">
        <v>355</v>
      </c>
      <c r="C132" s="6">
        <v>22</v>
      </c>
    </row>
    <row r="133" spans="1:3" ht="12.75">
      <c r="A133" s="5" t="s">
        <v>93</v>
      </c>
      <c r="B133" s="5" t="s">
        <v>73</v>
      </c>
      <c r="C133" s="6">
        <v>22</v>
      </c>
    </row>
    <row r="134" spans="1:3" ht="12.75">
      <c r="A134" s="5" t="s">
        <v>94</v>
      </c>
      <c r="B134" s="5" t="s">
        <v>91</v>
      </c>
      <c r="C134" s="6">
        <v>23</v>
      </c>
    </row>
    <row r="135" spans="1:3" ht="12.75">
      <c r="A135" s="2" t="s">
        <v>95</v>
      </c>
      <c r="B135" s="1" t="s">
        <v>74</v>
      </c>
      <c r="C135" s="11">
        <v>23</v>
      </c>
    </row>
    <row r="136" spans="1:3" ht="12.75">
      <c r="A136" s="2" t="s">
        <v>96</v>
      </c>
      <c r="B136" s="1" t="s">
        <v>349</v>
      </c>
      <c r="C136" s="11">
        <v>23</v>
      </c>
    </row>
    <row r="137" spans="1:3" ht="12.75">
      <c r="A137" s="2" t="s">
        <v>337</v>
      </c>
      <c r="B137" s="1" t="s">
        <v>659</v>
      </c>
      <c r="C137" s="11">
        <v>23</v>
      </c>
    </row>
    <row r="138" spans="1:3" ht="12.75">
      <c r="A138" s="2" t="s">
        <v>338</v>
      </c>
      <c r="B138" s="2" t="s">
        <v>312</v>
      </c>
      <c r="C138" s="11">
        <v>23</v>
      </c>
    </row>
    <row r="139" spans="1:3" ht="12.75">
      <c r="A139" s="2" t="s">
        <v>123</v>
      </c>
      <c r="B139" s="1" t="s">
        <v>660</v>
      </c>
      <c r="C139" s="11">
        <v>24</v>
      </c>
    </row>
    <row r="140" spans="1:3" ht="12.75">
      <c r="A140" s="2" t="s">
        <v>124</v>
      </c>
      <c r="B140" s="1" t="s">
        <v>661</v>
      </c>
      <c r="C140" s="11">
        <v>24</v>
      </c>
    </row>
    <row r="141" spans="1:3" ht="12.75">
      <c r="A141" s="2" t="s">
        <v>125</v>
      </c>
      <c r="B141" s="29" t="s">
        <v>121</v>
      </c>
      <c r="C141" s="11">
        <v>25</v>
      </c>
    </row>
    <row r="142" spans="1:3" ht="12.75">
      <c r="A142" s="2" t="s">
        <v>126</v>
      </c>
      <c r="B142" s="29" t="s">
        <v>122</v>
      </c>
      <c r="C142" s="11">
        <v>25</v>
      </c>
    </row>
    <row r="143" spans="1:3" ht="12.75">
      <c r="A143" s="2" t="s">
        <v>339</v>
      </c>
      <c r="B143" s="1" t="s">
        <v>654</v>
      </c>
      <c r="C143" s="11">
        <v>25</v>
      </c>
    </row>
    <row r="144" spans="1:3" ht="12.75">
      <c r="A144" s="2" t="s">
        <v>340</v>
      </c>
      <c r="B144" s="1" t="s">
        <v>655</v>
      </c>
      <c r="C144" s="11">
        <v>25</v>
      </c>
    </row>
    <row r="145" spans="1:3" ht="12.75">
      <c r="A145" s="2" t="s">
        <v>97</v>
      </c>
      <c r="B145" s="5" t="s">
        <v>348</v>
      </c>
      <c r="C145" s="6">
        <v>26</v>
      </c>
    </row>
    <row r="146" spans="1:3" ht="12.75">
      <c r="A146" s="2" t="s">
        <v>341</v>
      </c>
      <c r="B146" s="1" t="s">
        <v>656</v>
      </c>
      <c r="C146" s="11">
        <v>26</v>
      </c>
    </row>
    <row r="147" spans="1:3" ht="12.75">
      <c r="A147" s="2" t="s">
        <v>98</v>
      </c>
      <c r="B147" s="5" t="s">
        <v>351</v>
      </c>
      <c r="C147" s="6">
        <v>26</v>
      </c>
    </row>
    <row r="148" spans="1:3" ht="12.75">
      <c r="A148" s="5" t="s">
        <v>761</v>
      </c>
      <c r="B148" s="5" t="s">
        <v>350</v>
      </c>
      <c r="C148" s="6">
        <v>26</v>
      </c>
    </row>
    <row r="149" spans="1:3" ht="12.75">
      <c r="A149" s="2" t="s">
        <v>99</v>
      </c>
      <c r="B149" s="5" t="s">
        <v>352</v>
      </c>
      <c r="C149" s="6">
        <v>26</v>
      </c>
    </row>
    <row r="150" spans="1:3" ht="12.75">
      <c r="A150" s="5" t="s">
        <v>762</v>
      </c>
      <c r="B150" s="5" t="s">
        <v>353</v>
      </c>
      <c r="C150" s="6">
        <v>26</v>
      </c>
    </row>
    <row r="151" spans="1:3" ht="12.75">
      <c r="A151" s="21" t="s">
        <v>748</v>
      </c>
      <c r="B151" s="22"/>
      <c r="C151" s="23"/>
    </row>
    <row r="152" spans="1:3" ht="12.75">
      <c r="A152" s="32" t="s">
        <v>344</v>
      </c>
      <c r="B152" s="32" t="s">
        <v>345</v>
      </c>
      <c r="C152" s="26">
        <v>27</v>
      </c>
    </row>
    <row r="153" spans="1:3" ht="12.75">
      <c r="A153" s="32" t="s">
        <v>346</v>
      </c>
      <c r="B153" s="32" t="s">
        <v>347</v>
      </c>
      <c r="C153" s="26">
        <v>28</v>
      </c>
    </row>
    <row r="154" spans="1:3" ht="12.75">
      <c r="A154" s="32" t="s">
        <v>385</v>
      </c>
      <c r="B154" s="32" t="s">
        <v>737</v>
      </c>
      <c r="C154" s="26">
        <v>28</v>
      </c>
    </row>
    <row r="155" spans="1:3" ht="12.75">
      <c r="A155" s="32" t="s">
        <v>386</v>
      </c>
      <c r="B155" s="32" t="s">
        <v>543</v>
      </c>
      <c r="C155" s="26">
        <v>29</v>
      </c>
    </row>
    <row r="156" spans="1:3" ht="12.75">
      <c r="A156" s="32" t="s">
        <v>387</v>
      </c>
      <c r="B156" s="32" t="s">
        <v>738</v>
      </c>
      <c r="C156" s="26">
        <v>29</v>
      </c>
    </row>
    <row r="157" spans="1:3" ht="12.75">
      <c r="A157" s="32" t="s">
        <v>388</v>
      </c>
      <c r="B157" s="28" t="s">
        <v>389</v>
      </c>
      <c r="C157" s="26">
        <v>29</v>
      </c>
    </row>
    <row r="158" spans="1:3" ht="12.75">
      <c r="A158" s="32" t="s">
        <v>390</v>
      </c>
      <c r="B158" s="28" t="s">
        <v>545</v>
      </c>
      <c r="C158" s="26">
        <v>30</v>
      </c>
    </row>
    <row r="159" spans="1:3" ht="12.75">
      <c r="A159" s="32" t="s">
        <v>391</v>
      </c>
      <c r="B159" s="32" t="s">
        <v>546</v>
      </c>
      <c r="C159" s="26">
        <v>31</v>
      </c>
    </row>
    <row r="160" spans="1:3" ht="12.75">
      <c r="A160" s="32" t="s">
        <v>393</v>
      </c>
      <c r="B160" s="28" t="s">
        <v>547</v>
      </c>
      <c r="C160" s="26">
        <v>32</v>
      </c>
    </row>
    <row r="161" spans="1:3" ht="12.75">
      <c r="A161" s="32" t="s">
        <v>394</v>
      </c>
      <c r="B161" s="32" t="s">
        <v>515</v>
      </c>
      <c r="C161" s="26">
        <v>33</v>
      </c>
    </row>
    <row r="162" spans="1:3" ht="12.75">
      <c r="A162" s="32" t="s">
        <v>392</v>
      </c>
      <c r="B162" s="32" t="s">
        <v>516</v>
      </c>
      <c r="C162" s="26">
        <v>33</v>
      </c>
    </row>
    <row r="163" spans="1:3" ht="12.75">
      <c r="A163" s="32" t="s">
        <v>395</v>
      </c>
      <c r="B163" s="32" t="s">
        <v>551</v>
      </c>
      <c r="C163" s="26">
        <v>34</v>
      </c>
    </row>
    <row r="164" spans="1:3" ht="12.75">
      <c r="A164" s="32" t="s">
        <v>396</v>
      </c>
      <c r="B164" s="28" t="s">
        <v>552</v>
      </c>
      <c r="C164" s="26">
        <v>35</v>
      </c>
    </row>
    <row r="165" spans="1:3" ht="12.75">
      <c r="A165" s="32" t="s">
        <v>553</v>
      </c>
      <c r="B165" s="32" t="s">
        <v>554</v>
      </c>
      <c r="C165" s="26">
        <v>36</v>
      </c>
    </row>
    <row r="166" spans="1:3" s="59" customFormat="1" ht="12.75">
      <c r="A166" s="61" t="s">
        <v>343</v>
      </c>
      <c r="B166" s="61" t="s">
        <v>556</v>
      </c>
      <c r="C166" s="62">
        <v>38</v>
      </c>
    </row>
    <row r="167" spans="1:3" s="59" customFormat="1" ht="12.75">
      <c r="A167" s="61" t="s">
        <v>397</v>
      </c>
      <c r="B167" s="61" t="s">
        <v>559</v>
      </c>
      <c r="C167" s="62">
        <v>38</v>
      </c>
    </row>
    <row r="168" spans="1:3" s="59" customFormat="1" ht="12.75">
      <c r="A168" s="61" t="s">
        <v>398</v>
      </c>
      <c r="B168" s="61" t="s">
        <v>517</v>
      </c>
      <c r="C168" s="62">
        <v>38</v>
      </c>
    </row>
    <row r="169" spans="1:3" s="59" customFormat="1" ht="12.75">
      <c r="A169" s="61" t="s">
        <v>400</v>
      </c>
      <c r="B169" s="61" t="s">
        <v>518</v>
      </c>
      <c r="C169" s="62">
        <v>39</v>
      </c>
    </row>
    <row r="170" spans="1:3" s="59" customFormat="1" ht="12.75">
      <c r="A170" s="61" t="s">
        <v>402</v>
      </c>
      <c r="B170" s="61" t="s">
        <v>520</v>
      </c>
      <c r="C170" s="62">
        <v>39</v>
      </c>
    </row>
    <row r="171" spans="1:3" s="59" customFormat="1" ht="12.75">
      <c r="A171" s="61" t="s">
        <v>404</v>
      </c>
      <c r="B171" s="61" t="s">
        <v>522</v>
      </c>
      <c r="C171" s="62">
        <v>40</v>
      </c>
    </row>
    <row r="172" spans="1:3" s="59" customFormat="1" ht="12.75">
      <c r="A172" s="61" t="s">
        <v>406</v>
      </c>
      <c r="B172" s="61" t="s">
        <v>523</v>
      </c>
      <c r="C172" s="62">
        <v>40</v>
      </c>
    </row>
    <row r="173" spans="1:3" s="59" customFormat="1" ht="12.75">
      <c r="A173" s="61" t="s">
        <v>408</v>
      </c>
      <c r="B173" s="61" t="s">
        <v>524</v>
      </c>
      <c r="C173" s="62">
        <v>40</v>
      </c>
    </row>
    <row r="174" spans="1:3" s="59" customFormat="1" ht="12.75">
      <c r="A174" s="61" t="s">
        <v>588</v>
      </c>
      <c r="B174" s="61" t="s">
        <v>525</v>
      </c>
      <c r="C174" s="62">
        <v>41</v>
      </c>
    </row>
    <row r="175" spans="1:3" s="59" customFormat="1" ht="12.75">
      <c r="A175" s="61" t="s">
        <v>409</v>
      </c>
      <c r="B175" s="61" t="s">
        <v>526</v>
      </c>
      <c r="C175" s="62">
        <v>41</v>
      </c>
    </row>
    <row r="176" spans="1:3" s="59" customFormat="1" ht="12.75">
      <c r="A176" s="61" t="s">
        <v>488</v>
      </c>
      <c r="B176" s="61" t="s">
        <v>528</v>
      </c>
      <c r="C176" s="62">
        <v>41</v>
      </c>
    </row>
    <row r="177" spans="1:3" s="59" customFormat="1" ht="12.75">
      <c r="A177" s="61" t="s">
        <v>410</v>
      </c>
      <c r="B177" s="61" t="s">
        <v>529</v>
      </c>
      <c r="C177" s="62">
        <v>41</v>
      </c>
    </row>
    <row r="178" spans="1:3" s="59" customFormat="1" ht="12.75">
      <c r="A178" s="61" t="s">
        <v>413</v>
      </c>
      <c r="B178" s="61" t="s">
        <v>532</v>
      </c>
      <c r="C178" s="62">
        <v>42</v>
      </c>
    </row>
    <row r="179" spans="1:3" s="59" customFormat="1" ht="12.75">
      <c r="A179" s="61" t="s">
        <v>538</v>
      </c>
      <c r="B179" s="61" t="s">
        <v>534</v>
      </c>
      <c r="C179" s="62">
        <v>42</v>
      </c>
    </row>
    <row r="180" spans="1:3" ht="12.75">
      <c r="A180" s="32" t="s">
        <v>415</v>
      </c>
      <c r="B180" s="28" t="s">
        <v>627</v>
      </c>
      <c r="C180" s="26">
        <v>43</v>
      </c>
    </row>
    <row r="181" spans="1:3" ht="12.75">
      <c r="A181" s="32" t="s">
        <v>416</v>
      </c>
      <c r="B181" s="32" t="s">
        <v>417</v>
      </c>
      <c r="C181" s="26">
        <v>43</v>
      </c>
    </row>
    <row r="182" spans="1:3" ht="12.75">
      <c r="A182" s="32" t="s">
        <v>418</v>
      </c>
      <c r="B182" s="32" t="s">
        <v>629</v>
      </c>
      <c r="C182" s="26">
        <v>44</v>
      </c>
    </row>
    <row r="183" spans="1:3" ht="12.75">
      <c r="A183" s="32" t="s">
        <v>419</v>
      </c>
      <c r="B183" s="32" t="s">
        <v>630</v>
      </c>
      <c r="C183" s="26">
        <v>44</v>
      </c>
    </row>
    <row r="184" spans="1:3" ht="12.75">
      <c r="A184" s="32" t="s">
        <v>420</v>
      </c>
      <c r="B184" s="32" t="s">
        <v>632</v>
      </c>
      <c r="C184" s="26">
        <v>45</v>
      </c>
    </row>
    <row r="185" spans="1:3" ht="12.75">
      <c r="A185" s="32" t="s">
        <v>421</v>
      </c>
      <c r="B185" s="32" t="s">
        <v>448</v>
      </c>
      <c r="C185" s="26">
        <v>46</v>
      </c>
    </row>
    <row r="186" spans="1:3" ht="12.75">
      <c r="A186" s="32" t="s">
        <v>422</v>
      </c>
      <c r="B186" s="32" t="s">
        <v>635</v>
      </c>
      <c r="C186" s="26">
        <v>46</v>
      </c>
    </row>
    <row r="187" spans="1:3" ht="12.75">
      <c r="A187" s="32" t="s">
        <v>423</v>
      </c>
      <c r="B187" s="32" t="s">
        <v>636</v>
      </c>
      <c r="C187" s="26">
        <v>47</v>
      </c>
    </row>
    <row r="188" spans="1:3" s="59" customFormat="1" ht="12.75">
      <c r="A188" s="61" t="s">
        <v>425</v>
      </c>
      <c r="B188" s="61" t="s">
        <v>496</v>
      </c>
      <c r="C188" s="62">
        <v>48</v>
      </c>
    </row>
    <row r="189" spans="1:3" s="59" customFormat="1" ht="12.75">
      <c r="A189" s="61" t="s">
        <v>426</v>
      </c>
      <c r="B189" s="61" t="s">
        <v>502</v>
      </c>
      <c r="C189" s="62">
        <v>49</v>
      </c>
    </row>
    <row r="190" spans="1:3" ht="12.75">
      <c r="A190" s="32" t="s">
        <v>428</v>
      </c>
      <c r="B190" s="32" t="s">
        <v>449</v>
      </c>
      <c r="C190" s="26">
        <v>50</v>
      </c>
    </row>
    <row r="191" spans="1:3" ht="25.5">
      <c r="A191" s="32" t="s">
        <v>429</v>
      </c>
      <c r="B191" s="32" t="s">
        <v>450</v>
      </c>
      <c r="C191" s="26">
        <v>51</v>
      </c>
    </row>
    <row r="192" spans="1:3" ht="25.5">
      <c r="A192" s="32" t="s">
        <v>430</v>
      </c>
      <c r="B192" s="32" t="s">
        <v>451</v>
      </c>
      <c r="C192" s="26">
        <v>51</v>
      </c>
    </row>
    <row r="193" spans="1:3" ht="25.5">
      <c r="A193" s="32" t="s">
        <v>431</v>
      </c>
      <c r="B193" s="32" t="s">
        <v>452</v>
      </c>
      <c r="C193" s="26">
        <v>52</v>
      </c>
    </row>
    <row r="194" spans="1:3" ht="12.75">
      <c r="A194" s="32" t="s">
        <v>432</v>
      </c>
      <c r="B194" s="32" t="s">
        <v>453</v>
      </c>
      <c r="C194" s="26">
        <v>52</v>
      </c>
    </row>
    <row r="195" spans="1:3" ht="12.75">
      <c r="A195" s="32" t="s">
        <v>433</v>
      </c>
      <c r="B195" s="32" t="s">
        <v>434</v>
      </c>
      <c r="C195" s="26">
        <v>53</v>
      </c>
    </row>
  </sheetData>
  <mergeCells count="1">
    <mergeCell ref="A2:C2"/>
  </mergeCells>
  <printOptions/>
  <pageMargins left="0.75" right="0.75" top="1" bottom="1" header="0.4921259845" footer="0.4921259845"/>
  <pageSetup horizontalDpi="600" verticalDpi="600" orientation="portrait" paperSize="9" r:id="rId1"/>
  <headerFooter alignWithMargins="0">
    <oddHeader>&amp;C&amp;"Arial,Gras"Inhaltsverzeichnis der wirtschaftlichen Variabeln nach Seiten</oddHeader>
    <oddFooter>&amp;C&amp;P/&amp;N</oddFooter>
  </headerFooter>
</worksheet>
</file>

<file path=xl/worksheets/sheet4.xml><?xml version="1.0" encoding="utf-8"?>
<worksheet xmlns="http://schemas.openxmlformats.org/spreadsheetml/2006/main" xmlns:r="http://schemas.openxmlformats.org/officeDocument/2006/relationships">
  <sheetPr>
    <tabColor indexed="27"/>
  </sheetPr>
  <dimension ref="A1:C191"/>
  <sheetViews>
    <sheetView workbookViewId="0" topLeftCell="A1">
      <selection activeCell="E7" sqref="E7"/>
    </sheetView>
  </sheetViews>
  <sheetFormatPr defaultColWidth="11.421875" defaultRowHeight="12.75"/>
  <cols>
    <col min="1" max="1" width="55.140625" style="0" customWidth="1"/>
    <col min="2" max="2" width="17.421875" style="0" bestFit="1" customWidth="1"/>
    <col min="3" max="3" width="8.57421875" style="10" customWidth="1"/>
  </cols>
  <sheetData>
    <row r="1" spans="1:3" ht="12.75">
      <c r="A1" s="8" t="s">
        <v>380</v>
      </c>
      <c r="B1" s="63" t="s">
        <v>379</v>
      </c>
      <c r="C1" s="65" t="s">
        <v>693</v>
      </c>
    </row>
    <row r="2" spans="1:3" ht="12.75">
      <c r="A2" s="1" t="s">
        <v>732</v>
      </c>
      <c r="B2" s="2" t="s">
        <v>296</v>
      </c>
      <c r="C2" s="11">
        <v>9</v>
      </c>
    </row>
    <row r="3" spans="1:3" ht="12.75">
      <c r="A3" s="1" t="s">
        <v>732</v>
      </c>
      <c r="B3" s="2" t="s">
        <v>327</v>
      </c>
      <c r="C3" s="11">
        <v>18</v>
      </c>
    </row>
    <row r="4" spans="1:3" ht="12.75">
      <c r="A4" s="2" t="s">
        <v>300</v>
      </c>
      <c r="B4" s="2" t="s">
        <v>733</v>
      </c>
      <c r="C4" s="11">
        <v>9</v>
      </c>
    </row>
    <row r="5" spans="1:3" ht="12.75">
      <c r="A5" s="2" t="s">
        <v>300</v>
      </c>
      <c r="B5" s="2" t="s">
        <v>735</v>
      </c>
      <c r="C5" s="11">
        <v>18</v>
      </c>
    </row>
    <row r="6" spans="1:3" ht="12.75">
      <c r="A6" s="2" t="s">
        <v>287</v>
      </c>
      <c r="B6" s="2" t="s">
        <v>286</v>
      </c>
      <c r="C6" s="11">
        <v>8</v>
      </c>
    </row>
    <row r="7" spans="1:3" ht="12.75">
      <c r="A7" s="2" t="s">
        <v>287</v>
      </c>
      <c r="B7" s="2" t="s">
        <v>321</v>
      </c>
      <c r="C7" s="11">
        <v>17</v>
      </c>
    </row>
    <row r="8" spans="1:3" ht="12.75">
      <c r="A8" s="61" t="s">
        <v>518</v>
      </c>
      <c r="B8" s="61" t="s">
        <v>400</v>
      </c>
      <c r="C8" s="62">
        <v>39</v>
      </c>
    </row>
    <row r="9" spans="1:3" ht="12.75">
      <c r="A9" s="61" t="s">
        <v>520</v>
      </c>
      <c r="B9" s="61" t="s">
        <v>402</v>
      </c>
      <c r="C9" s="62">
        <v>39</v>
      </c>
    </row>
    <row r="10" spans="1:3" ht="12.75">
      <c r="A10" s="61" t="s">
        <v>524</v>
      </c>
      <c r="B10" s="61" t="s">
        <v>408</v>
      </c>
      <c r="C10" s="62">
        <v>40</v>
      </c>
    </row>
    <row r="11" spans="1:3" ht="12.75">
      <c r="A11" s="61" t="s">
        <v>526</v>
      </c>
      <c r="B11" s="61" t="s">
        <v>409</v>
      </c>
      <c r="C11" s="62">
        <v>41</v>
      </c>
    </row>
    <row r="12" spans="1:3" ht="12.75">
      <c r="A12" s="61" t="s">
        <v>525</v>
      </c>
      <c r="B12" s="61" t="s">
        <v>588</v>
      </c>
      <c r="C12" s="62">
        <v>41</v>
      </c>
    </row>
    <row r="13" spans="1:3" s="59" customFormat="1" ht="12.75">
      <c r="A13" s="61" t="s">
        <v>534</v>
      </c>
      <c r="B13" s="61" t="s">
        <v>538</v>
      </c>
      <c r="C13" s="62">
        <v>42</v>
      </c>
    </row>
    <row r="14" spans="1:3" ht="12.75">
      <c r="A14" s="61" t="s">
        <v>502</v>
      </c>
      <c r="B14" s="61" t="s">
        <v>426</v>
      </c>
      <c r="C14" s="62">
        <v>49</v>
      </c>
    </row>
    <row r="15" spans="1:3" ht="12.75">
      <c r="A15" s="61" t="s">
        <v>496</v>
      </c>
      <c r="B15" s="61" t="s">
        <v>425</v>
      </c>
      <c r="C15" s="62">
        <v>48</v>
      </c>
    </row>
    <row r="16" spans="1:3" ht="12.75">
      <c r="A16" s="61" t="s">
        <v>532</v>
      </c>
      <c r="B16" s="61" t="s">
        <v>413</v>
      </c>
      <c r="C16" s="62">
        <v>42</v>
      </c>
    </row>
    <row r="17" spans="1:3" ht="12.75">
      <c r="A17" s="61" t="s">
        <v>528</v>
      </c>
      <c r="B17" s="61" t="s">
        <v>488</v>
      </c>
      <c r="C17" s="62">
        <v>41</v>
      </c>
    </row>
    <row r="18" spans="1:3" ht="12.75">
      <c r="A18" s="61" t="s">
        <v>529</v>
      </c>
      <c r="B18" s="61" t="s">
        <v>410</v>
      </c>
      <c r="C18" s="62">
        <v>41</v>
      </c>
    </row>
    <row r="19" spans="1:3" ht="12.75">
      <c r="A19" s="61" t="s">
        <v>559</v>
      </c>
      <c r="B19" s="61" t="s">
        <v>397</v>
      </c>
      <c r="C19" s="62">
        <v>38</v>
      </c>
    </row>
    <row r="20" spans="1:3" ht="12.75">
      <c r="A20" s="61" t="s">
        <v>517</v>
      </c>
      <c r="B20" s="61" t="s">
        <v>398</v>
      </c>
      <c r="C20" s="62">
        <v>38</v>
      </c>
    </row>
    <row r="21" spans="1:3" ht="12.75">
      <c r="A21" s="61" t="s">
        <v>522</v>
      </c>
      <c r="B21" s="61" t="s">
        <v>404</v>
      </c>
      <c r="C21" s="62">
        <v>40</v>
      </c>
    </row>
    <row r="22" spans="1:3" ht="12.75">
      <c r="A22" s="61" t="s">
        <v>523</v>
      </c>
      <c r="B22" s="61" t="s">
        <v>406</v>
      </c>
      <c r="C22" s="62">
        <v>40</v>
      </c>
    </row>
    <row r="23" spans="1:3" ht="12.75">
      <c r="A23" s="2" t="s">
        <v>238</v>
      </c>
      <c r="B23" s="2" t="s">
        <v>237</v>
      </c>
      <c r="C23" s="11">
        <v>6</v>
      </c>
    </row>
    <row r="24" spans="1:3" ht="12.75">
      <c r="A24" s="1" t="s">
        <v>703</v>
      </c>
      <c r="B24" s="2" t="s">
        <v>231</v>
      </c>
      <c r="C24" s="11">
        <v>6</v>
      </c>
    </row>
    <row r="25" spans="1:3" ht="12.75">
      <c r="A25" s="1" t="s">
        <v>671</v>
      </c>
      <c r="B25" s="2" t="s">
        <v>203</v>
      </c>
      <c r="C25" s="11">
        <v>3</v>
      </c>
    </row>
    <row r="26" spans="1:3" ht="12.75">
      <c r="A26" s="1" t="s">
        <v>681</v>
      </c>
      <c r="B26" s="2" t="s">
        <v>213</v>
      </c>
      <c r="C26" s="11">
        <v>4</v>
      </c>
    </row>
    <row r="27" spans="1:3" ht="12.75">
      <c r="A27" s="1" t="s">
        <v>682</v>
      </c>
      <c r="B27" s="2" t="s">
        <v>214</v>
      </c>
      <c r="C27" s="11">
        <v>4</v>
      </c>
    </row>
    <row r="28" spans="1:3" ht="12.75">
      <c r="A28" s="1" t="s">
        <v>683</v>
      </c>
      <c r="B28" s="2" t="s">
        <v>215</v>
      </c>
      <c r="C28" s="11">
        <v>4</v>
      </c>
    </row>
    <row r="29" spans="1:3" ht="12.75">
      <c r="A29" s="1" t="s">
        <v>684</v>
      </c>
      <c r="B29" s="2" t="s">
        <v>216</v>
      </c>
      <c r="C29" s="11">
        <v>4</v>
      </c>
    </row>
    <row r="30" spans="1:3" ht="12.75">
      <c r="A30" s="1" t="s">
        <v>685</v>
      </c>
      <c r="B30" s="2" t="s">
        <v>217</v>
      </c>
      <c r="C30" s="11">
        <v>4</v>
      </c>
    </row>
    <row r="31" spans="1:3" ht="12.75">
      <c r="A31" s="1" t="s">
        <v>672</v>
      </c>
      <c r="B31" s="2" t="s">
        <v>204</v>
      </c>
      <c r="C31" s="11">
        <v>4</v>
      </c>
    </row>
    <row r="32" spans="1:3" ht="12.75">
      <c r="A32" s="1" t="s">
        <v>673</v>
      </c>
      <c r="B32" s="2" t="s">
        <v>205</v>
      </c>
      <c r="C32" s="11">
        <v>4</v>
      </c>
    </row>
    <row r="33" spans="1:3" ht="12.75">
      <c r="A33" s="1" t="s">
        <v>674</v>
      </c>
      <c r="B33" s="2" t="s">
        <v>206</v>
      </c>
      <c r="C33" s="11">
        <v>4</v>
      </c>
    </row>
    <row r="34" spans="1:3" ht="12.75">
      <c r="A34" s="1" t="s">
        <v>675</v>
      </c>
      <c r="B34" s="2" t="s">
        <v>207</v>
      </c>
      <c r="C34" s="11">
        <v>4</v>
      </c>
    </row>
    <row r="35" spans="1:3" ht="12.75">
      <c r="A35" s="1" t="s">
        <v>676</v>
      </c>
      <c r="B35" s="2" t="s">
        <v>208</v>
      </c>
      <c r="C35" s="11">
        <v>4</v>
      </c>
    </row>
    <row r="36" spans="1:3" ht="12.75">
      <c r="A36" s="1" t="s">
        <v>677</v>
      </c>
      <c r="B36" s="2" t="s">
        <v>209</v>
      </c>
      <c r="C36" s="11">
        <v>4</v>
      </c>
    </row>
    <row r="37" spans="1:3" ht="12.75">
      <c r="A37" s="1" t="s">
        <v>678</v>
      </c>
      <c r="B37" s="2" t="s">
        <v>210</v>
      </c>
      <c r="C37" s="11">
        <v>4</v>
      </c>
    </row>
    <row r="38" spans="1:3" ht="12.75">
      <c r="A38" s="1" t="s">
        <v>679</v>
      </c>
      <c r="B38" s="2" t="s">
        <v>211</v>
      </c>
      <c r="C38" s="11">
        <v>4</v>
      </c>
    </row>
    <row r="39" spans="1:3" ht="12.75">
      <c r="A39" s="1" t="s">
        <v>680</v>
      </c>
      <c r="B39" s="2" t="s">
        <v>212</v>
      </c>
      <c r="C39" s="11">
        <v>4</v>
      </c>
    </row>
    <row r="40" spans="1:3" ht="12.75">
      <c r="A40" s="1" t="s">
        <v>705</v>
      </c>
      <c r="B40" s="2" t="s">
        <v>233</v>
      </c>
      <c r="C40" s="11">
        <v>6</v>
      </c>
    </row>
    <row r="41" spans="1:3" ht="12.75">
      <c r="A41" s="1" t="s">
        <v>702</v>
      </c>
      <c r="B41" s="2" t="s">
        <v>230</v>
      </c>
      <c r="C41" s="11">
        <v>6</v>
      </c>
    </row>
    <row r="42" spans="1:3" ht="12.75">
      <c r="A42" s="1" t="s">
        <v>713</v>
      </c>
      <c r="B42" s="2" t="s">
        <v>243</v>
      </c>
      <c r="C42" s="11">
        <v>7</v>
      </c>
    </row>
    <row r="43" spans="1:3" ht="12.75">
      <c r="A43" s="1" t="s">
        <v>709</v>
      </c>
      <c r="B43" s="2" t="s">
        <v>239</v>
      </c>
      <c r="C43" s="11">
        <v>6</v>
      </c>
    </row>
    <row r="44" spans="1:3" ht="12.75">
      <c r="A44" s="1" t="s">
        <v>710</v>
      </c>
      <c r="B44" s="2" t="s">
        <v>240</v>
      </c>
      <c r="C44" s="11">
        <v>6</v>
      </c>
    </row>
    <row r="45" spans="1:3" ht="12.75">
      <c r="A45" s="1" t="s">
        <v>717</v>
      </c>
      <c r="B45" s="2" t="s">
        <v>247</v>
      </c>
      <c r="C45" s="11">
        <v>7</v>
      </c>
    </row>
    <row r="46" spans="1:3" ht="12.75">
      <c r="A46" s="1" t="s">
        <v>718</v>
      </c>
      <c r="B46" s="2" t="s">
        <v>248</v>
      </c>
      <c r="C46" s="11">
        <v>7</v>
      </c>
    </row>
    <row r="47" spans="1:3" ht="12.75">
      <c r="A47" s="32" t="s">
        <v>738</v>
      </c>
      <c r="B47" s="32" t="s">
        <v>387</v>
      </c>
      <c r="C47" s="26">
        <v>29</v>
      </c>
    </row>
    <row r="48" spans="1:3" ht="12.75">
      <c r="A48" s="1" t="s">
        <v>704</v>
      </c>
      <c r="B48" s="2" t="s">
        <v>232</v>
      </c>
      <c r="C48" s="11">
        <v>6</v>
      </c>
    </row>
    <row r="49" spans="1:3" ht="12.75">
      <c r="A49" s="36" t="s">
        <v>114</v>
      </c>
      <c r="B49" s="35" t="s">
        <v>113</v>
      </c>
      <c r="C49" s="26">
        <v>7</v>
      </c>
    </row>
    <row r="50" spans="1:3" ht="12.75">
      <c r="A50" s="2" t="s">
        <v>305</v>
      </c>
      <c r="B50" s="2" t="s">
        <v>304</v>
      </c>
      <c r="C50" s="11">
        <v>10</v>
      </c>
    </row>
    <row r="51" spans="1:3" ht="12.75">
      <c r="A51" s="2" t="s">
        <v>305</v>
      </c>
      <c r="B51" s="2" t="s">
        <v>332</v>
      </c>
      <c r="C51" s="11">
        <v>19</v>
      </c>
    </row>
    <row r="52" spans="1:3" ht="12.75">
      <c r="A52" s="1" t="s">
        <v>720</v>
      </c>
      <c r="B52" s="2" t="s">
        <v>197</v>
      </c>
      <c r="C52" s="11">
        <v>3</v>
      </c>
    </row>
    <row r="53" spans="1:3" ht="12.75">
      <c r="A53" s="1" t="s">
        <v>686</v>
      </c>
      <c r="B53" s="2" t="s">
        <v>218</v>
      </c>
      <c r="C53" s="11">
        <v>4</v>
      </c>
    </row>
    <row r="54" spans="1:3" ht="12.75">
      <c r="A54" s="1" t="s">
        <v>687</v>
      </c>
      <c r="B54" s="2" t="s">
        <v>219</v>
      </c>
      <c r="C54" s="11">
        <v>4</v>
      </c>
    </row>
    <row r="55" spans="1:3" ht="12.75">
      <c r="A55" s="1" t="s">
        <v>688</v>
      </c>
      <c r="B55" s="2" t="s">
        <v>220</v>
      </c>
      <c r="C55" s="11">
        <v>5</v>
      </c>
    </row>
    <row r="56" spans="1:3" ht="12.75">
      <c r="A56" s="1" t="s">
        <v>689</v>
      </c>
      <c r="B56" s="2" t="s">
        <v>221</v>
      </c>
      <c r="C56" s="11">
        <v>5</v>
      </c>
    </row>
    <row r="57" spans="1:3" ht="12.75">
      <c r="A57" s="1" t="s">
        <v>690</v>
      </c>
      <c r="B57" s="2" t="s">
        <v>222</v>
      </c>
      <c r="C57" s="11">
        <v>5</v>
      </c>
    </row>
    <row r="58" spans="1:3" ht="12.75">
      <c r="A58" s="1" t="s">
        <v>721</v>
      </c>
      <c r="B58" s="2" t="s">
        <v>198</v>
      </c>
      <c r="C58" s="11">
        <v>3</v>
      </c>
    </row>
    <row r="59" spans="1:3" ht="12.75">
      <c r="A59" s="1" t="s">
        <v>670</v>
      </c>
      <c r="B59" s="2" t="s">
        <v>202</v>
      </c>
      <c r="C59" s="11">
        <v>3</v>
      </c>
    </row>
    <row r="60" spans="1:3" ht="12.75">
      <c r="A60" s="1" t="s">
        <v>722</v>
      </c>
      <c r="B60" s="2" t="s">
        <v>199</v>
      </c>
      <c r="C60" s="11">
        <v>3</v>
      </c>
    </row>
    <row r="61" spans="1:3" ht="12.75">
      <c r="A61" s="1" t="s">
        <v>728</v>
      </c>
      <c r="B61" s="2" t="s">
        <v>200</v>
      </c>
      <c r="C61" s="11">
        <v>3</v>
      </c>
    </row>
    <row r="62" spans="1:3" ht="12.75">
      <c r="A62" s="1" t="s">
        <v>729</v>
      </c>
      <c r="B62" s="2" t="s">
        <v>201</v>
      </c>
      <c r="C62" s="11">
        <v>3</v>
      </c>
    </row>
    <row r="63" spans="1:3" ht="12.75">
      <c r="A63" s="1" t="s">
        <v>699</v>
      </c>
      <c r="B63" s="2" t="s">
        <v>227</v>
      </c>
      <c r="C63" s="11">
        <v>5</v>
      </c>
    </row>
    <row r="64" spans="1:3" ht="12.75">
      <c r="A64" s="1" t="s">
        <v>700</v>
      </c>
      <c r="B64" s="2" t="s">
        <v>228</v>
      </c>
      <c r="C64" s="11">
        <v>5</v>
      </c>
    </row>
    <row r="65" spans="1:3" ht="12.75">
      <c r="A65" s="1" t="s">
        <v>701</v>
      </c>
      <c r="B65" s="2" t="s">
        <v>229</v>
      </c>
      <c r="C65" s="11">
        <v>5</v>
      </c>
    </row>
    <row r="66" spans="1:3" ht="12.75">
      <c r="A66" s="36" t="s">
        <v>115</v>
      </c>
      <c r="B66" s="35" t="s">
        <v>112</v>
      </c>
      <c r="C66" s="26">
        <v>7</v>
      </c>
    </row>
    <row r="67" spans="1:3" ht="12.75">
      <c r="A67" s="1" t="s">
        <v>714</v>
      </c>
      <c r="B67" s="2" t="s">
        <v>244</v>
      </c>
      <c r="C67" s="11">
        <v>7</v>
      </c>
    </row>
    <row r="68" spans="1:3" ht="12.75">
      <c r="A68" s="1" t="s">
        <v>707</v>
      </c>
      <c r="B68" s="2" t="s">
        <v>235</v>
      </c>
      <c r="C68" s="11">
        <v>6</v>
      </c>
    </row>
    <row r="69" spans="1:3" ht="12.75">
      <c r="A69" s="1" t="s">
        <v>708</v>
      </c>
      <c r="B69" s="2" t="s">
        <v>236</v>
      </c>
      <c r="C69" s="11">
        <v>6</v>
      </c>
    </row>
    <row r="70" spans="1:3" ht="25.5">
      <c r="A70" s="1" t="s">
        <v>665</v>
      </c>
      <c r="B70" s="2" t="s">
        <v>195</v>
      </c>
      <c r="C70" s="11">
        <v>3</v>
      </c>
    </row>
    <row r="71" spans="1:3" ht="12.75">
      <c r="A71" s="1" t="s">
        <v>719</v>
      </c>
      <c r="B71" s="2" t="s">
        <v>196</v>
      </c>
      <c r="C71" s="11">
        <v>3</v>
      </c>
    </row>
    <row r="72" spans="1:3" ht="12.75">
      <c r="A72" s="1" t="s">
        <v>716</v>
      </c>
      <c r="B72" s="2" t="s">
        <v>246</v>
      </c>
      <c r="C72" s="11">
        <v>7</v>
      </c>
    </row>
    <row r="73" spans="1:3" ht="12.75">
      <c r="A73" s="1" t="s">
        <v>715</v>
      </c>
      <c r="B73" s="2" t="s">
        <v>245</v>
      </c>
      <c r="C73" s="11">
        <v>7</v>
      </c>
    </row>
    <row r="74" spans="1:3" ht="12.75">
      <c r="A74" s="1" t="s">
        <v>691</v>
      </c>
      <c r="B74" s="2" t="s">
        <v>223</v>
      </c>
      <c r="C74" s="11">
        <v>5</v>
      </c>
    </row>
    <row r="75" spans="1:3" ht="12.75">
      <c r="A75" s="1" t="s">
        <v>696</v>
      </c>
      <c r="B75" s="2" t="s">
        <v>225</v>
      </c>
      <c r="C75" s="11">
        <v>5</v>
      </c>
    </row>
    <row r="76" spans="1:3" ht="12.75">
      <c r="A76" s="1" t="s">
        <v>656</v>
      </c>
      <c r="B76" s="2" t="s">
        <v>341</v>
      </c>
      <c r="C76" s="11">
        <v>26</v>
      </c>
    </row>
    <row r="77" spans="1:3" ht="12.75">
      <c r="A77" s="5" t="s">
        <v>353</v>
      </c>
      <c r="B77" s="5" t="s">
        <v>760</v>
      </c>
      <c r="C77" s="6">
        <v>16</v>
      </c>
    </row>
    <row r="78" spans="1:3" ht="12.75">
      <c r="A78" s="5" t="s">
        <v>353</v>
      </c>
      <c r="B78" s="5" t="s">
        <v>762</v>
      </c>
      <c r="C78" s="6">
        <v>26</v>
      </c>
    </row>
    <row r="79" spans="1:3" ht="12.75">
      <c r="A79" s="5" t="s">
        <v>352</v>
      </c>
      <c r="B79" s="5" t="s">
        <v>759</v>
      </c>
      <c r="C79" s="6">
        <v>16</v>
      </c>
    </row>
    <row r="80" spans="1:3" ht="12.75">
      <c r="A80" s="5" t="s">
        <v>352</v>
      </c>
      <c r="B80" s="2" t="s">
        <v>99</v>
      </c>
      <c r="C80" s="6">
        <v>26</v>
      </c>
    </row>
    <row r="81" spans="1:3" ht="12.75">
      <c r="A81" s="1" t="s">
        <v>734</v>
      </c>
      <c r="B81" s="2" t="s">
        <v>315</v>
      </c>
      <c r="C81" s="11">
        <v>16</v>
      </c>
    </row>
    <row r="82" spans="1:3" ht="12.75">
      <c r="A82" s="1" t="s">
        <v>655</v>
      </c>
      <c r="B82" s="2" t="s">
        <v>314</v>
      </c>
      <c r="C82" s="11">
        <v>16</v>
      </c>
    </row>
    <row r="83" spans="1:3" ht="12.75">
      <c r="A83" s="1" t="s">
        <v>655</v>
      </c>
      <c r="B83" s="2" t="s">
        <v>340</v>
      </c>
      <c r="C83" s="11">
        <v>25</v>
      </c>
    </row>
    <row r="84" spans="1:3" ht="12.75">
      <c r="A84" s="1" t="s">
        <v>654</v>
      </c>
      <c r="B84" s="2" t="s">
        <v>313</v>
      </c>
      <c r="C84" s="11">
        <v>15</v>
      </c>
    </row>
    <row r="85" spans="1:3" ht="12.75">
      <c r="A85" s="1" t="s">
        <v>654</v>
      </c>
      <c r="B85" s="2" t="s">
        <v>339</v>
      </c>
      <c r="C85" s="11">
        <v>25</v>
      </c>
    </row>
    <row r="86" spans="1:3" ht="12.75">
      <c r="A86" s="1" t="s">
        <v>712</v>
      </c>
      <c r="B86" s="2" t="s">
        <v>242</v>
      </c>
      <c r="C86" s="11">
        <v>7</v>
      </c>
    </row>
    <row r="87" spans="1:3" ht="12.75">
      <c r="A87" s="1" t="s">
        <v>695</v>
      </c>
      <c r="B87" s="2" t="s">
        <v>224</v>
      </c>
      <c r="C87" s="11">
        <v>5</v>
      </c>
    </row>
    <row r="88" spans="1:3" ht="12.75">
      <c r="A88" s="1" t="s">
        <v>697</v>
      </c>
      <c r="B88" s="2" t="s">
        <v>226</v>
      </c>
      <c r="C88" s="11">
        <v>5</v>
      </c>
    </row>
    <row r="89" spans="1:3" ht="12.75">
      <c r="A89" s="1" t="s">
        <v>706</v>
      </c>
      <c r="B89" s="2" t="s">
        <v>234</v>
      </c>
      <c r="C89" s="11">
        <v>6</v>
      </c>
    </row>
    <row r="90" spans="1:3" ht="12.75">
      <c r="A90" s="1" t="s">
        <v>711</v>
      </c>
      <c r="B90" s="2" t="s">
        <v>241</v>
      </c>
      <c r="C90" s="11">
        <v>7</v>
      </c>
    </row>
    <row r="91" spans="1:3" ht="12.75">
      <c r="A91" s="61" t="s">
        <v>556</v>
      </c>
      <c r="B91" s="61" t="s">
        <v>343</v>
      </c>
      <c r="C91" s="62">
        <v>38</v>
      </c>
    </row>
    <row r="92" spans="1:3" ht="12.75">
      <c r="A92" s="32" t="s">
        <v>417</v>
      </c>
      <c r="B92" s="32" t="s">
        <v>416</v>
      </c>
      <c r="C92" s="26">
        <v>43</v>
      </c>
    </row>
    <row r="93" spans="1:3" ht="12.75">
      <c r="A93" s="5" t="s">
        <v>355</v>
      </c>
      <c r="B93" s="5" t="s">
        <v>87</v>
      </c>
      <c r="C93" s="6">
        <v>12</v>
      </c>
    </row>
    <row r="94" spans="1:3" ht="12.75">
      <c r="A94" s="5" t="s">
        <v>355</v>
      </c>
      <c r="B94" s="5" t="s">
        <v>92</v>
      </c>
      <c r="C94" s="6">
        <v>22</v>
      </c>
    </row>
    <row r="95" spans="1:3" ht="12.75">
      <c r="A95" s="5" t="s">
        <v>91</v>
      </c>
      <c r="B95" s="5" t="s">
        <v>89</v>
      </c>
      <c r="C95" s="6">
        <v>13</v>
      </c>
    </row>
    <row r="96" spans="1:3" ht="12.75">
      <c r="A96" s="5" t="s">
        <v>91</v>
      </c>
      <c r="B96" s="5" t="s">
        <v>94</v>
      </c>
      <c r="C96" s="6">
        <v>23</v>
      </c>
    </row>
    <row r="97" spans="1:3" ht="12.75">
      <c r="A97" s="5" t="s">
        <v>348</v>
      </c>
      <c r="B97" s="2" t="s">
        <v>85</v>
      </c>
      <c r="C97" s="6">
        <v>16</v>
      </c>
    </row>
    <row r="98" spans="1:3" ht="12.75">
      <c r="A98" s="5" t="s">
        <v>348</v>
      </c>
      <c r="B98" s="2" t="s">
        <v>97</v>
      </c>
      <c r="C98" s="6">
        <v>26</v>
      </c>
    </row>
    <row r="99" spans="1:3" ht="12.75">
      <c r="A99" s="2" t="s">
        <v>303</v>
      </c>
      <c r="B99" s="2" t="s">
        <v>302</v>
      </c>
      <c r="C99" s="11">
        <v>10</v>
      </c>
    </row>
    <row r="100" spans="1:3" ht="12.75">
      <c r="A100" s="2" t="s">
        <v>303</v>
      </c>
      <c r="B100" s="2" t="s">
        <v>331</v>
      </c>
      <c r="C100" s="11">
        <v>19</v>
      </c>
    </row>
    <row r="101" spans="1:3" ht="12.75">
      <c r="A101" s="32" t="s">
        <v>347</v>
      </c>
      <c r="B101" s="32" t="s">
        <v>346</v>
      </c>
      <c r="C101" s="26">
        <v>28</v>
      </c>
    </row>
    <row r="102" spans="1:3" ht="12.75">
      <c r="A102" s="32" t="s">
        <v>636</v>
      </c>
      <c r="B102" s="32" t="s">
        <v>423</v>
      </c>
      <c r="C102" s="26">
        <v>47</v>
      </c>
    </row>
    <row r="103" spans="1:3" ht="12.75">
      <c r="A103" s="2" t="s">
        <v>312</v>
      </c>
      <c r="B103" s="2" t="s">
        <v>311</v>
      </c>
      <c r="C103" s="11">
        <v>13</v>
      </c>
    </row>
    <row r="104" spans="1:3" ht="12.75">
      <c r="A104" s="2" t="s">
        <v>312</v>
      </c>
      <c r="B104" s="2" t="s">
        <v>338</v>
      </c>
      <c r="C104" s="11">
        <v>23</v>
      </c>
    </row>
    <row r="105" spans="1:3" ht="12.75">
      <c r="A105" s="5" t="s">
        <v>73</v>
      </c>
      <c r="B105" s="5" t="s">
        <v>88</v>
      </c>
      <c r="C105" s="6">
        <v>12</v>
      </c>
    </row>
    <row r="106" spans="1:3" ht="12.75">
      <c r="A106" s="5" t="s">
        <v>73</v>
      </c>
      <c r="B106" s="5" t="s">
        <v>93</v>
      </c>
      <c r="C106" s="6">
        <v>22</v>
      </c>
    </row>
    <row r="107" spans="1:3" ht="25.5">
      <c r="A107" s="32" t="s">
        <v>450</v>
      </c>
      <c r="B107" s="32" t="s">
        <v>429</v>
      </c>
      <c r="C107" s="26">
        <v>51</v>
      </c>
    </row>
    <row r="108" spans="1:3" ht="12.75">
      <c r="A108" s="32" t="s">
        <v>449</v>
      </c>
      <c r="B108" s="32" t="s">
        <v>428</v>
      </c>
      <c r="C108" s="26">
        <v>50</v>
      </c>
    </row>
    <row r="109" spans="1:3" ht="12.75">
      <c r="A109" s="32" t="s">
        <v>632</v>
      </c>
      <c r="B109" s="32" t="s">
        <v>420</v>
      </c>
      <c r="C109" s="26">
        <v>45</v>
      </c>
    </row>
    <row r="110" spans="1:3" ht="12.75">
      <c r="A110" s="1" t="s">
        <v>731</v>
      </c>
      <c r="B110" s="2" t="s">
        <v>295</v>
      </c>
      <c r="C110" s="11">
        <v>9</v>
      </c>
    </row>
    <row r="111" spans="1:3" ht="12.75">
      <c r="A111" s="1" t="s">
        <v>736</v>
      </c>
      <c r="B111" s="2" t="s">
        <v>326</v>
      </c>
      <c r="C111" s="11">
        <v>18</v>
      </c>
    </row>
    <row r="112" spans="1:3" ht="12.75">
      <c r="A112" s="1" t="s">
        <v>74</v>
      </c>
      <c r="B112" s="2" t="s">
        <v>80</v>
      </c>
      <c r="C112" s="11">
        <v>13</v>
      </c>
    </row>
    <row r="113" spans="1:3" ht="12.75">
      <c r="A113" s="1" t="s">
        <v>74</v>
      </c>
      <c r="B113" s="2" t="s">
        <v>95</v>
      </c>
      <c r="C113" s="11">
        <v>23</v>
      </c>
    </row>
    <row r="114" spans="1:3" ht="25.5">
      <c r="A114" s="32" t="s">
        <v>452</v>
      </c>
      <c r="B114" s="32" t="s">
        <v>431</v>
      </c>
      <c r="C114" s="26">
        <v>52</v>
      </c>
    </row>
    <row r="115" spans="1:3" ht="12.75">
      <c r="A115" s="32" t="s">
        <v>451</v>
      </c>
      <c r="B115" s="32" t="s">
        <v>430</v>
      </c>
      <c r="C115" s="26">
        <v>51</v>
      </c>
    </row>
    <row r="116" spans="1:3" ht="12.75">
      <c r="A116" s="5" t="s">
        <v>350</v>
      </c>
      <c r="B116" s="5" t="s">
        <v>758</v>
      </c>
      <c r="C116" s="6">
        <v>16</v>
      </c>
    </row>
    <row r="117" spans="1:3" ht="12.75">
      <c r="A117" s="5" t="s">
        <v>350</v>
      </c>
      <c r="B117" s="5" t="s">
        <v>761</v>
      </c>
      <c r="C117" s="6">
        <v>26</v>
      </c>
    </row>
    <row r="118" spans="1:3" ht="12.75">
      <c r="A118" s="1" t="s">
        <v>730</v>
      </c>
      <c r="B118" s="2" t="s">
        <v>289</v>
      </c>
      <c r="C118" s="11">
        <v>8</v>
      </c>
    </row>
    <row r="119" spans="1:3" ht="12.75">
      <c r="A119" s="1" t="s">
        <v>730</v>
      </c>
      <c r="B119" s="2" t="s">
        <v>322</v>
      </c>
      <c r="C119" s="11">
        <v>17</v>
      </c>
    </row>
    <row r="120" spans="1:3" ht="12.75">
      <c r="A120" s="2" t="s">
        <v>182</v>
      </c>
      <c r="B120" s="1" t="s">
        <v>668</v>
      </c>
      <c r="C120" s="11">
        <v>1</v>
      </c>
    </row>
    <row r="121" spans="1:3" ht="12.75">
      <c r="A121" s="32" t="s">
        <v>345</v>
      </c>
      <c r="B121" s="32" t="s">
        <v>344</v>
      </c>
      <c r="C121" s="26">
        <v>27</v>
      </c>
    </row>
    <row r="122" spans="1:3" ht="12.75">
      <c r="A122" s="32" t="s">
        <v>554</v>
      </c>
      <c r="B122" s="32" t="s">
        <v>553</v>
      </c>
      <c r="C122" s="26">
        <v>36</v>
      </c>
    </row>
    <row r="123" spans="1:3" ht="12.75">
      <c r="A123" s="2" t="s">
        <v>285</v>
      </c>
      <c r="B123" s="2" t="s">
        <v>284</v>
      </c>
      <c r="C123" s="11">
        <v>8</v>
      </c>
    </row>
    <row r="124" spans="1:3" ht="12.75">
      <c r="A124" s="2" t="s">
        <v>285</v>
      </c>
      <c r="B124" s="2" t="s">
        <v>320</v>
      </c>
      <c r="C124" s="11">
        <v>17</v>
      </c>
    </row>
    <row r="125" spans="1:3" ht="12.75">
      <c r="A125" s="2" t="s">
        <v>283</v>
      </c>
      <c r="B125" s="2" t="s">
        <v>282</v>
      </c>
      <c r="C125" s="11">
        <v>8</v>
      </c>
    </row>
    <row r="126" spans="1:3" ht="12.75">
      <c r="A126" s="2" t="s">
        <v>283</v>
      </c>
      <c r="B126" s="2" t="s">
        <v>319</v>
      </c>
      <c r="C126" s="11">
        <v>17</v>
      </c>
    </row>
    <row r="127" spans="1:3" ht="12.75">
      <c r="A127" s="2" t="s">
        <v>281</v>
      </c>
      <c r="B127" s="2" t="s">
        <v>280</v>
      </c>
      <c r="C127" s="11">
        <v>8</v>
      </c>
    </row>
    <row r="128" spans="1:3" ht="12.75">
      <c r="A128" s="2" t="s">
        <v>281</v>
      </c>
      <c r="B128" s="2" t="s">
        <v>318</v>
      </c>
      <c r="C128" s="11">
        <v>17</v>
      </c>
    </row>
    <row r="129" spans="1:3" ht="12.75">
      <c r="A129" s="1" t="s">
        <v>657</v>
      </c>
      <c r="B129" s="2" t="s">
        <v>308</v>
      </c>
      <c r="C129" s="11">
        <v>11</v>
      </c>
    </row>
    <row r="130" spans="1:3" ht="12.75">
      <c r="A130" s="1" t="s">
        <v>657</v>
      </c>
      <c r="B130" s="2" t="s">
        <v>335</v>
      </c>
      <c r="C130" s="11">
        <v>20</v>
      </c>
    </row>
    <row r="131" spans="1:3" ht="12.75">
      <c r="A131" s="2" t="s">
        <v>292</v>
      </c>
      <c r="B131" s="2" t="s">
        <v>291</v>
      </c>
      <c r="C131" s="11">
        <v>8</v>
      </c>
    </row>
    <row r="132" spans="1:3" ht="12.75">
      <c r="A132" s="2" t="s">
        <v>292</v>
      </c>
      <c r="B132" s="2" t="s">
        <v>324</v>
      </c>
      <c r="C132" s="11">
        <v>17</v>
      </c>
    </row>
    <row r="133" spans="1:3" ht="12.75">
      <c r="A133" s="1" t="s">
        <v>494</v>
      </c>
      <c r="B133" s="2" t="s">
        <v>307</v>
      </c>
      <c r="C133" s="11">
        <v>10</v>
      </c>
    </row>
    <row r="134" spans="1:3" ht="12.75">
      <c r="A134" s="1" t="s">
        <v>494</v>
      </c>
      <c r="B134" s="2" t="s">
        <v>334</v>
      </c>
      <c r="C134" s="11">
        <v>19</v>
      </c>
    </row>
    <row r="135" spans="1:3" ht="12.75">
      <c r="A135" s="5" t="s">
        <v>351</v>
      </c>
      <c r="B135" s="2" t="s">
        <v>86</v>
      </c>
      <c r="C135" s="6">
        <v>16</v>
      </c>
    </row>
    <row r="136" spans="1:3" ht="12.75">
      <c r="A136" s="5" t="s">
        <v>351</v>
      </c>
      <c r="B136" s="2" t="s">
        <v>98</v>
      </c>
      <c r="C136" s="6">
        <v>26</v>
      </c>
    </row>
    <row r="137" spans="1:3" ht="12.75">
      <c r="A137" s="28" t="s">
        <v>545</v>
      </c>
      <c r="B137" s="32" t="s">
        <v>390</v>
      </c>
      <c r="C137" s="26">
        <v>30</v>
      </c>
    </row>
    <row r="138" spans="1:3" ht="12.75">
      <c r="A138" s="2" t="s">
        <v>185</v>
      </c>
      <c r="B138" s="2" t="s">
        <v>184</v>
      </c>
      <c r="C138" s="11">
        <v>1</v>
      </c>
    </row>
    <row r="139" spans="1:3" ht="12.75">
      <c r="A139" s="34" t="s">
        <v>192</v>
      </c>
      <c r="B139" s="34" t="s">
        <v>191</v>
      </c>
      <c r="C139" s="25">
        <v>2</v>
      </c>
    </row>
    <row r="140" spans="1:3" ht="12.75">
      <c r="A140" s="58" t="s">
        <v>663</v>
      </c>
      <c r="B140" s="64" t="s">
        <v>193</v>
      </c>
      <c r="C140" s="56">
        <v>2</v>
      </c>
    </row>
    <row r="141" spans="1:3" ht="12.75">
      <c r="A141" s="28" t="s">
        <v>547</v>
      </c>
      <c r="B141" s="32" t="s">
        <v>393</v>
      </c>
      <c r="C141" s="26">
        <v>32</v>
      </c>
    </row>
    <row r="142" spans="1:3" ht="12.75">
      <c r="A142" s="32" t="s">
        <v>515</v>
      </c>
      <c r="B142" s="32" t="s">
        <v>394</v>
      </c>
      <c r="C142" s="26">
        <v>33</v>
      </c>
    </row>
    <row r="143" spans="1:3" ht="12.75">
      <c r="A143" s="32" t="s">
        <v>546</v>
      </c>
      <c r="B143" s="32" t="s">
        <v>391</v>
      </c>
      <c r="C143" s="26">
        <v>31</v>
      </c>
    </row>
    <row r="144" spans="1:3" ht="12.75">
      <c r="A144" s="1" t="s">
        <v>658</v>
      </c>
      <c r="B144" s="2" t="s">
        <v>309</v>
      </c>
      <c r="C144" s="11">
        <v>11</v>
      </c>
    </row>
    <row r="145" spans="1:3" ht="12.75">
      <c r="A145" s="1" t="s">
        <v>658</v>
      </c>
      <c r="B145" s="2" t="s">
        <v>336</v>
      </c>
      <c r="C145" s="11">
        <v>21</v>
      </c>
    </row>
    <row r="146" spans="1:3" ht="12.75">
      <c r="A146" s="1" t="s">
        <v>492</v>
      </c>
      <c r="B146" s="2" t="s">
        <v>299</v>
      </c>
      <c r="C146" s="11">
        <v>9</v>
      </c>
    </row>
    <row r="147" spans="1:3" ht="12.75">
      <c r="A147" s="1" t="s">
        <v>492</v>
      </c>
      <c r="B147" s="2" t="s">
        <v>329</v>
      </c>
      <c r="C147" s="11">
        <v>18</v>
      </c>
    </row>
    <row r="148" spans="1:3" ht="12.75">
      <c r="A148" s="32" t="s">
        <v>630</v>
      </c>
      <c r="B148" s="32" t="s">
        <v>419</v>
      </c>
      <c r="C148" s="26">
        <v>44</v>
      </c>
    </row>
    <row r="149" spans="1:3" ht="12.75">
      <c r="A149" s="2" t="s">
        <v>371</v>
      </c>
      <c r="B149" s="2" t="s">
        <v>129</v>
      </c>
      <c r="C149" s="11">
        <v>2</v>
      </c>
    </row>
    <row r="150" spans="1:3" ht="12.75">
      <c r="A150" s="2" t="s">
        <v>373</v>
      </c>
      <c r="B150" s="2" t="s">
        <v>130</v>
      </c>
      <c r="C150" s="11">
        <v>2</v>
      </c>
    </row>
    <row r="151" spans="1:3" ht="12.75">
      <c r="A151" s="2" t="s">
        <v>368</v>
      </c>
      <c r="B151" s="2" t="s">
        <v>128</v>
      </c>
      <c r="C151" s="11">
        <v>2</v>
      </c>
    </row>
    <row r="152" spans="1:3" ht="12.75">
      <c r="A152" s="32" t="s">
        <v>453</v>
      </c>
      <c r="B152" s="32" t="s">
        <v>432</v>
      </c>
      <c r="C152" s="26">
        <v>52</v>
      </c>
    </row>
    <row r="153" spans="1:3" ht="12.75">
      <c r="A153" s="32" t="s">
        <v>448</v>
      </c>
      <c r="B153" s="32" t="s">
        <v>421</v>
      </c>
      <c r="C153" s="26">
        <v>46</v>
      </c>
    </row>
    <row r="154" spans="1:3" ht="12.75">
      <c r="A154" s="1" t="s">
        <v>349</v>
      </c>
      <c r="B154" s="2" t="s">
        <v>81</v>
      </c>
      <c r="C154" s="11">
        <v>13</v>
      </c>
    </row>
    <row r="155" spans="1:3" s="59" customFormat="1" ht="12.75">
      <c r="A155" s="1" t="s">
        <v>349</v>
      </c>
      <c r="B155" s="2" t="s">
        <v>96</v>
      </c>
      <c r="C155" s="11">
        <v>23</v>
      </c>
    </row>
    <row r="156" spans="1:3" s="59" customFormat="1" ht="12.75">
      <c r="A156" s="2" t="s">
        <v>298</v>
      </c>
      <c r="B156" s="2" t="s">
        <v>297</v>
      </c>
      <c r="C156" s="11">
        <v>9</v>
      </c>
    </row>
    <row r="157" spans="1:3" s="59" customFormat="1" ht="12.75">
      <c r="A157" s="2" t="s">
        <v>298</v>
      </c>
      <c r="B157" s="2" t="s">
        <v>328</v>
      </c>
      <c r="C157" s="11">
        <v>18</v>
      </c>
    </row>
    <row r="158" spans="1:3" s="59" customFormat="1" ht="12.75">
      <c r="A158" s="1" t="s">
        <v>493</v>
      </c>
      <c r="B158" s="2" t="s">
        <v>301</v>
      </c>
      <c r="C158" s="11">
        <v>9</v>
      </c>
    </row>
    <row r="159" spans="1:3" s="59" customFormat="1" ht="12.75">
      <c r="A159" s="1" t="s">
        <v>493</v>
      </c>
      <c r="B159" s="2" t="s">
        <v>330</v>
      </c>
      <c r="C159" s="11">
        <v>18</v>
      </c>
    </row>
    <row r="160" spans="1:3" s="59" customFormat="1" ht="12.75">
      <c r="A160" s="29" t="s">
        <v>122</v>
      </c>
      <c r="B160" s="2" t="s">
        <v>120</v>
      </c>
      <c r="C160" s="11">
        <v>15</v>
      </c>
    </row>
    <row r="161" spans="1:3" s="59" customFormat="1" ht="12.75">
      <c r="A161" s="29" t="s">
        <v>122</v>
      </c>
      <c r="B161" s="2" t="s">
        <v>126</v>
      </c>
      <c r="C161" s="11">
        <v>25</v>
      </c>
    </row>
    <row r="162" spans="1:3" s="59" customFormat="1" ht="12.75">
      <c r="A162" s="1" t="s">
        <v>661</v>
      </c>
      <c r="B162" s="2" t="s">
        <v>118</v>
      </c>
      <c r="C162" s="11">
        <v>14</v>
      </c>
    </row>
    <row r="163" spans="1:3" s="59" customFormat="1" ht="12.75">
      <c r="A163" s="1" t="s">
        <v>661</v>
      </c>
      <c r="B163" s="2" t="s">
        <v>124</v>
      </c>
      <c r="C163" s="11">
        <v>24</v>
      </c>
    </row>
    <row r="164" spans="1:3" s="59" customFormat="1" ht="12.75">
      <c r="A164" s="2" t="s">
        <v>175</v>
      </c>
      <c r="B164" s="2" t="s">
        <v>174</v>
      </c>
      <c r="C164" s="11">
        <v>1</v>
      </c>
    </row>
    <row r="165" spans="1:3" s="59" customFormat="1" ht="12.75">
      <c r="A165" s="2" t="s">
        <v>187</v>
      </c>
      <c r="B165" s="2" t="s">
        <v>278</v>
      </c>
      <c r="C165" s="11">
        <v>2</v>
      </c>
    </row>
    <row r="166" spans="1:3" s="59" customFormat="1" ht="12.75">
      <c r="A166" s="1" t="s">
        <v>667</v>
      </c>
      <c r="B166" s="2" t="s">
        <v>306</v>
      </c>
      <c r="C166" s="11">
        <v>10</v>
      </c>
    </row>
    <row r="167" spans="1:3" s="59" customFormat="1" ht="12.75">
      <c r="A167" s="1" t="s">
        <v>667</v>
      </c>
      <c r="B167" s="2" t="s">
        <v>333</v>
      </c>
      <c r="C167" s="11">
        <v>19</v>
      </c>
    </row>
    <row r="168" spans="1:3" s="59" customFormat="1" ht="12.75">
      <c r="A168" s="32" t="s">
        <v>737</v>
      </c>
      <c r="B168" s="32" t="s">
        <v>385</v>
      </c>
      <c r="C168" s="26">
        <v>28</v>
      </c>
    </row>
    <row r="169" spans="1:3" ht="12.75">
      <c r="A169" s="32" t="s">
        <v>543</v>
      </c>
      <c r="B169" s="32" t="s">
        <v>386</v>
      </c>
      <c r="C169" s="26">
        <v>29</v>
      </c>
    </row>
    <row r="170" spans="1:3" ht="12.75">
      <c r="A170" s="1" t="s">
        <v>659</v>
      </c>
      <c r="B170" s="2" t="s">
        <v>310</v>
      </c>
      <c r="C170" s="11">
        <v>13</v>
      </c>
    </row>
    <row r="171" spans="1:3" ht="12.75">
      <c r="A171" s="1" t="s">
        <v>659</v>
      </c>
      <c r="B171" s="2" t="s">
        <v>337</v>
      </c>
      <c r="C171" s="11">
        <v>23</v>
      </c>
    </row>
    <row r="172" spans="1:3" ht="12.75">
      <c r="A172" s="28" t="s">
        <v>627</v>
      </c>
      <c r="B172" s="32" t="s">
        <v>415</v>
      </c>
      <c r="C172" s="26">
        <v>43</v>
      </c>
    </row>
    <row r="173" spans="1:3" ht="12.75">
      <c r="A173" s="28" t="s">
        <v>389</v>
      </c>
      <c r="B173" s="32" t="s">
        <v>388</v>
      </c>
      <c r="C173" s="26">
        <v>29</v>
      </c>
    </row>
    <row r="174" spans="1:3" ht="12.75">
      <c r="A174" s="1" t="s">
        <v>491</v>
      </c>
      <c r="B174" s="2" t="s">
        <v>290</v>
      </c>
      <c r="C174" s="11">
        <v>8</v>
      </c>
    </row>
    <row r="175" spans="1:3" ht="12.75">
      <c r="A175" s="1" t="s">
        <v>491</v>
      </c>
      <c r="B175" s="2" t="s">
        <v>323</v>
      </c>
      <c r="C175" s="11">
        <v>17</v>
      </c>
    </row>
    <row r="176" spans="1:3" ht="12.75">
      <c r="A176" s="32" t="s">
        <v>551</v>
      </c>
      <c r="B176" s="32" t="s">
        <v>395</v>
      </c>
      <c r="C176" s="26">
        <v>34</v>
      </c>
    </row>
    <row r="177" spans="1:3" s="59" customFormat="1" ht="12.75">
      <c r="A177" s="28" t="s">
        <v>552</v>
      </c>
      <c r="B177" s="32" t="s">
        <v>396</v>
      </c>
      <c r="C177" s="26">
        <v>35</v>
      </c>
    </row>
    <row r="178" spans="1:3" s="59" customFormat="1" ht="12.75">
      <c r="A178" s="32" t="s">
        <v>516</v>
      </c>
      <c r="B178" s="32" t="s">
        <v>392</v>
      </c>
      <c r="C178" s="26">
        <v>33</v>
      </c>
    </row>
    <row r="179" spans="1:3" ht="12.75">
      <c r="A179" s="29" t="s">
        <v>121</v>
      </c>
      <c r="B179" s="2" t="s">
        <v>119</v>
      </c>
      <c r="C179" s="11">
        <v>15</v>
      </c>
    </row>
    <row r="180" spans="1:3" ht="12.75">
      <c r="A180" s="29" t="s">
        <v>121</v>
      </c>
      <c r="B180" s="2" t="s">
        <v>125</v>
      </c>
      <c r="C180" s="11">
        <v>25</v>
      </c>
    </row>
    <row r="181" spans="1:3" ht="12.75">
      <c r="A181" s="1" t="s">
        <v>660</v>
      </c>
      <c r="B181" s="2" t="s">
        <v>117</v>
      </c>
      <c r="C181" s="11">
        <v>14</v>
      </c>
    </row>
    <row r="182" spans="1:3" ht="12.75">
      <c r="A182" s="1" t="s">
        <v>660</v>
      </c>
      <c r="B182" s="2" t="s">
        <v>123</v>
      </c>
      <c r="C182" s="11">
        <v>24</v>
      </c>
    </row>
    <row r="183" spans="1:3" ht="12.75">
      <c r="A183" s="32" t="s">
        <v>629</v>
      </c>
      <c r="B183" s="32" t="s">
        <v>418</v>
      </c>
      <c r="C183" s="26">
        <v>44</v>
      </c>
    </row>
    <row r="184" spans="1:3" ht="12.75">
      <c r="A184" s="32" t="s">
        <v>635</v>
      </c>
      <c r="B184" s="32" t="s">
        <v>422</v>
      </c>
      <c r="C184" s="26">
        <v>46</v>
      </c>
    </row>
    <row r="185" spans="1:3" ht="12.75">
      <c r="A185" s="2" t="s">
        <v>186</v>
      </c>
      <c r="B185" s="1" t="s">
        <v>669</v>
      </c>
      <c r="C185" s="11">
        <v>1</v>
      </c>
    </row>
    <row r="186" spans="1:3" ht="12.75">
      <c r="A186" s="32" t="s">
        <v>434</v>
      </c>
      <c r="B186" s="32" t="s">
        <v>433</v>
      </c>
      <c r="C186" s="26">
        <v>53</v>
      </c>
    </row>
    <row r="187" spans="1:3" ht="12.75">
      <c r="A187" s="2" t="s">
        <v>180</v>
      </c>
      <c r="B187" s="2" t="s">
        <v>179</v>
      </c>
      <c r="C187" s="11">
        <v>1</v>
      </c>
    </row>
    <row r="188" spans="1:3" ht="12.75">
      <c r="A188" s="2" t="s">
        <v>177</v>
      </c>
      <c r="B188" s="2" t="s">
        <v>176</v>
      </c>
      <c r="C188" s="11">
        <v>1</v>
      </c>
    </row>
    <row r="189" spans="1:3" ht="12.75">
      <c r="A189" s="2" t="s">
        <v>190</v>
      </c>
      <c r="B189" s="2" t="s">
        <v>189</v>
      </c>
      <c r="C189" s="11">
        <v>2</v>
      </c>
    </row>
    <row r="190" spans="1:3" ht="12.75">
      <c r="A190" s="2" t="s">
        <v>294</v>
      </c>
      <c r="B190" s="2" t="s">
        <v>293</v>
      </c>
      <c r="C190" s="11">
        <v>9</v>
      </c>
    </row>
    <row r="191" spans="1:3" ht="12.75">
      <c r="A191" s="2" t="s">
        <v>294</v>
      </c>
      <c r="B191" s="2" t="s">
        <v>325</v>
      </c>
      <c r="C191" s="11">
        <v>17</v>
      </c>
    </row>
  </sheetData>
  <printOptions/>
  <pageMargins left="0.75" right="0.75" top="1" bottom="1" header="0.4921259845" footer="0.4921259845"/>
  <pageSetup horizontalDpi="600" verticalDpi="600" orientation="portrait" paperSize="9" r:id="rId1"/>
  <headerFooter alignWithMargins="0">
    <oddHeader>&amp;C&amp;"Arial,Gras"Inhaltsverzeichnis der wirtschaftlichen Variabeln in alphabetischer Reihenfolge</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BFS/OST/UST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BFS001SMSS/OST/UST</dc:creator>
  <cp:keywords/>
  <dc:description/>
  <cp:lastModifiedBy>Pavlovic Alex</cp:lastModifiedBy>
  <cp:lastPrinted>2004-04-01T14:51:01Z</cp:lastPrinted>
  <dcterms:created xsi:type="dcterms:W3CDTF">2003-03-04T07:40:41Z</dcterms:created>
  <dcterms:modified xsi:type="dcterms:W3CDTF">2005-07-22T13:17:05Z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1470318408</vt:i4>
  </property>
  <property fmtid="{D5CDD505-2E9C-101B-9397-08002B2CF9AE}" pid="3" name="_EmailSubject">
    <vt:lpwstr>Synopsis</vt:lpwstr>
  </property>
  <property fmtid="{D5CDD505-2E9C-101B-9397-08002B2CF9AE}" pid="4" name="_AuthorEmail">
    <vt:lpwstr>Marianne.GERBER@bfs.admin.ch</vt:lpwstr>
  </property>
  <property fmtid="{D5CDD505-2E9C-101B-9397-08002B2CF9AE}" pid="5" name="_AuthorEmailDisplayName">
    <vt:lpwstr>Gerber Marianne BFS</vt:lpwstr>
  </property>
  <property fmtid="{D5CDD505-2E9C-101B-9397-08002B2CF9AE}" pid="6" name="_PreviousAdHocReviewCycleID">
    <vt:i4>-1383184388</vt:i4>
  </property>
  <property fmtid="{D5CDD505-2E9C-101B-9397-08002B2CF9AE}" pid="7" name="_ReviewingToolsShownOnce">
    <vt:lpwstr/>
  </property>
</Properties>
</file>