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10" yWindow="65521" windowWidth="8070" windowHeight="11640" tabRatio="466" activeTab="0"/>
  </bookViews>
  <sheets>
    <sheet name="Synopsis" sheetId="1" r:id="rId1"/>
    <sheet name="Positions" sheetId="2" r:id="rId2"/>
    <sheet name="Table des matières (économique)" sheetId="3" r:id="rId3"/>
    <sheet name="Tables des mat (éco-alpha)" sheetId="4" r:id="rId4"/>
  </sheets>
  <definedNames>
    <definedName name="_xlnm.Print_Titles" localSheetId="0">'Synopsis'!$1:$1</definedName>
    <definedName name="_xlnm.Print_Titles" localSheetId="2">'Table des matières (économique)'!$1:$1</definedName>
    <definedName name="_xlnm.Print_Titles" localSheetId="3">'Tables des mat (éco-alpha)'!$1:$1</definedName>
  </definedNames>
  <calcPr fullCalcOnLoad="1"/>
</workbook>
</file>

<file path=xl/sharedStrings.xml><?xml version="1.0" encoding="utf-8"?>
<sst xmlns="http://schemas.openxmlformats.org/spreadsheetml/2006/main" count="2388" uniqueCount="961">
  <si>
    <t>H_HFRTA</t>
  </si>
  <si>
    <t xml:space="preserve">014 à 110
-06 </t>
  </si>
  <si>
    <t xml:space="preserve">14 … 110
Ménage collectif </t>
  </si>
  <si>
    <t>014 à 110 
-06</t>
  </si>
  <si>
    <t>14 … 110
Ménage collectif, ménage privé sans partenaire de la personne de référence</t>
  </si>
  <si>
    <t xml:space="preserve">
H_BARW # 1, 2, 3, 4
ou
H_GART = 4
ou
H_GART=5</t>
  </si>
  <si>
    <t>1 à 98 pièces 
Il ne s'agit pas d'une unité-logement 
ou
il s’agit d’une habitation de fortune
ou
Bâtiment fictif</t>
  </si>
  <si>
    <t>Indication manquante 
1 à 998 m2 
Il ne s'agit pas d'une unité-logement 
ou
il s’agit d’une habitation de fortune
ou
Bâtiment fictif</t>
  </si>
  <si>
    <t xml:space="preserve">
BARW # 1, 2, 3, 4
ou
H_GART = 4
ou
H_GART=5</t>
  </si>
  <si>
    <t xml:space="preserve">
H_BARW # 1, 2, 3, 4
ou
H_GART = 4
ou
H_GART=5</t>
  </si>
  <si>
    <t>Nombre d'enfants âgés de 14 ans</t>
  </si>
  <si>
    <t>Nombre d'enfants célibataires âgés de 15 ans</t>
  </si>
  <si>
    <t>Nombre d'enfants célibataires âgés de 16 ans</t>
  </si>
  <si>
    <t>Nombre d'enfants célibataires âgés de 17 ans</t>
  </si>
  <si>
    <t>Nombre d'enfants célibataires âgés de 18 ans</t>
  </si>
  <si>
    <t>Nombre d'enfants célibataires âgés de 19 ans</t>
  </si>
  <si>
    <t>Nombre de fils  de 0 à 6 ans</t>
  </si>
  <si>
    <t>Nombre de filles de 0 à 6 ans</t>
  </si>
  <si>
    <t>Nombre de fils  de 7 à 15 ans</t>
  </si>
  <si>
    <t>Nombre de filles de 7 à 15 ans</t>
  </si>
  <si>
    <t>Nombre de fils célibataires de 16 ans et plus</t>
  </si>
  <si>
    <t>Nombre de filles célibataires de 16 ans et plus</t>
  </si>
  <si>
    <t>Nombre d'autres chefs de ménage</t>
  </si>
  <si>
    <t>Nombre de (beaux-)parents</t>
  </si>
  <si>
    <t>Nombre de frères et soeurs</t>
  </si>
  <si>
    <t>Nombre d'autres membres de la parenté</t>
  </si>
  <si>
    <t>Nombre d'autres personnes</t>
  </si>
  <si>
    <t>Nombre de couples (mariés)</t>
  </si>
  <si>
    <t>Nombre de personnes actives</t>
  </si>
  <si>
    <t>Nombre de personnes actives occupées</t>
  </si>
  <si>
    <t>Nombre de personnes actives occupées à plein temps</t>
  </si>
  <si>
    <t>Nombre de personnes actives occupées à temps partiel</t>
  </si>
  <si>
    <t>Nombre de personnes actives non occupées</t>
  </si>
  <si>
    <t>Secteur 
de recensement</t>
  </si>
  <si>
    <t>Nombre d'enfants 
célibataires de 30 ans et plus</t>
  </si>
  <si>
    <r>
      <t xml:space="preserve">1  
3
</t>
    </r>
    <r>
      <rPr>
        <sz val="10"/>
        <rFont val="Helvetica"/>
        <family val="0"/>
      </rPr>
      <t xml:space="preserve">4 </t>
    </r>
    <r>
      <rPr>
        <sz val="10"/>
        <rFont val="Helvetica"/>
        <family val="2"/>
      </rPr>
      <t xml:space="preserve"> </t>
    </r>
  </si>
  <si>
    <t xml:space="preserve">
11
12
21
22
23
31
32
33
34
-6 
-7
-8</t>
  </si>
  <si>
    <r>
      <t xml:space="preserve">Niveau secondaire I </t>
    </r>
    <r>
      <rPr>
        <sz val="10"/>
        <rFont val="Helvetica"/>
        <family val="2"/>
      </rPr>
      <t xml:space="preserve">
Scolarité obligatoire 
Ecole de culture générale ou préparant à une formation professionnelle
</t>
    </r>
    <r>
      <rPr>
        <i/>
        <sz val="10"/>
        <rFont val="Helvetica"/>
        <family val="0"/>
      </rPr>
      <t xml:space="preserve">Niveau secondaire II </t>
    </r>
    <r>
      <rPr>
        <sz val="10"/>
        <rFont val="Helvetica"/>
        <family val="2"/>
      </rPr>
      <t xml:space="preserve">
Apprentissage, école professionnelle à plein temps 
Ecole préparant à la maturité 
Ecole normale
</t>
    </r>
    <r>
      <rPr>
        <i/>
        <sz val="10"/>
        <rFont val="Helvetica"/>
        <family val="0"/>
      </rPr>
      <t xml:space="preserve">Niveau tertiaire </t>
    </r>
    <r>
      <rPr>
        <sz val="10"/>
        <rFont val="Helvetica"/>
        <family val="2"/>
      </rPr>
      <t xml:space="preserve">
Formation professionnelle supérieure 
Ecole professionnelle supérieure 
Haute école spécialisée 
Université, haute école
Ménage collectif 
Sans indication
Aucune formation en cours</t>
    </r>
  </si>
  <si>
    <t>01
11
12
21
22
23
31
32
33
34
-6 
-7</t>
  </si>
  <si>
    <r>
      <t xml:space="preserve">Aucune formation achevée
</t>
    </r>
    <r>
      <rPr>
        <i/>
        <sz val="10"/>
        <rFont val="Helvetica"/>
        <family val="0"/>
      </rPr>
      <t xml:space="preserve">Niveau secondaire I </t>
    </r>
    <r>
      <rPr>
        <sz val="10"/>
        <rFont val="Helvetica"/>
        <family val="2"/>
      </rPr>
      <t xml:space="preserve">
Scolarité obligatoire 
Ecole de culture générale ou préparant à une formation professionnelle
</t>
    </r>
    <r>
      <rPr>
        <i/>
        <sz val="10"/>
        <rFont val="Helvetica"/>
        <family val="0"/>
      </rPr>
      <t xml:space="preserve">Niveau secondaire II </t>
    </r>
    <r>
      <rPr>
        <sz val="10"/>
        <rFont val="Helvetica"/>
        <family val="2"/>
      </rPr>
      <t xml:space="preserve">
Apprentissage, école professionnelle à plein temps 
Ecole préparant à la maturité 
Ecole normale
</t>
    </r>
    <r>
      <rPr>
        <i/>
        <sz val="10"/>
        <rFont val="Helvetica"/>
        <family val="0"/>
      </rPr>
      <t xml:space="preserve">Niveau tertiaire </t>
    </r>
    <r>
      <rPr>
        <sz val="10"/>
        <rFont val="Helvetica"/>
        <family val="2"/>
      </rPr>
      <t xml:space="preserve">
Formation professionnelle supérieure 
Ecole professionnelle supérieure 
Haute école spécialisée 
Université, haute école
Ménage collectif 
Sans indication</t>
    </r>
  </si>
  <si>
    <t xml:space="preserve">
11
12
13
14
20
31
32
33
34
35
-6</t>
  </si>
  <si>
    <r>
      <t>Personnes actives occupées</t>
    </r>
    <r>
      <rPr>
        <sz val="10"/>
        <rFont val="Helvetica"/>
        <family val="2"/>
      </rPr>
      <t xml:space="preserve">
Actifs occupés à plein temps
Actifs occupés avec un ou plusieurs emplois à temps partiel
Apprentis
Actifs occupés sans autre indication
</t>
    </r>
    <r>
      <rPr>
        <i/>
        <sz val="10"/>
        <rFont val="Helvetica"/>
        <family val="0"/>
      </rPr>
      <t>Personnes sans emploi, au chômage</t>
    </r>
    <r>
      <rPr>
        <sz val="10"/>
        <rFont val="Helvetica"/>
        <family val="2"/>
      </rPr>
      <t xml:space="preserve">
Personnes sans emploi, au chômage
</t>
    </r>
    <r>
      <rPr>
        <i/>
        <sz val="10"/>
        <rFont val="Helvetica"/>
        <family val="0"/>
      </rPr>
      <t>Personnes non actives</t>
    </r>
    <r>
      <rPr>
        <sz val="10"/>
        <rFont val="Helvetica"/>
        <family val="2"/>
      </rPr>
      <t xml:space="preserve">
Non actifs en formation
Non actifs effectuant un travail bénévole
Non actifs effectuant des travaux ménagers
Non actifs rentiers ou retraités
Autres non actifs
Ménage collectif</t>
    </r>
  </si>
  <si>
    <t xml:space="preserve">
11
12
21
22
23
24
25
-6
-7
-8</t>
  </si>
  <si>
    <r>
      <t>Actifs occupés à plein temps</t>
    </r>
    <r>
      <rPr>
        <sz val="10"/>
        <rFont val="Helvetica"/>
        <family val="2"/>
      </rPr>
      <t xml:space="preserve">
Actifs occupés à plein temps
Apprentis
</t>
    </r>
    <r>
      <rPr>
        <i/>
        <sz val="10"/>
        <rFont val="Helvetica"/>
        <family val="0"/>
      </rPr>
      <t>Actifs occupés à temps partiel</t>
    </r>
    <r>
      <rPr>
        <sz val="10"/>
        <rFont val="Helvetica"/>
        <family val="2"/>
      </rPr>
      <t xml:space="preserve">
Actifs occupés à temps partiel 70% et plus
Actifs occupés à temps partiel 50-69%
Actifs occupés à temps partiel 20-49%
Actifs occupés à temps partiel moins de 20%
Actifs occupés à temps partiel sans autre indication
Ménage collectif
Actifs occupés sans indication
Personnes non actives ou sans emploi</t>
    </r>
  </si>
  <si>
    <t>Base: système général de la NOGA, répertoire des codes relatifs aux genres d'activités économiques, cf. Liste 16
Niveaux de classification du secteur économique:
1e à 2e position = division
1e à 3e position = groupe
1e à 4e position = classe
1e à 5e position = genre
Secteurs économiques:
secteur 1 = NOGA A-B
secteur 2 = NOGA C-F
secteur 3 = NOGA G-Q</t>
  </si>
  <si>
    <t xml:space="preserve">
11
12
21
22
23
31
32
33
34
-6
-7
-8</t>
  </si>
  <si>
    <r>
      <t>Niveau secondaire I</t>
    </r>
    <r>
      <rPr>
        <sz val="10"/>
        <rFont val="Arial"/>
        <family val="2"/>
      </rPr>
      <t xml:space="preserve">
Scolarité obligatoire
Ecole de culture générale ou préparant à une formation professionnelle
</t>
    </r>
    <r>
      <rPr>
        <i/>
        <sz val="10"/>
        <rFont val="Arial"/>
        <family val="2"/>
      </rPr>
      <t>Niveau secondaire II</t>
    </r>
    <r>
      <rPr>
        <sz val="10"/>
        <rFont val="Arial"/>
        <family val="2"/>
      </rPr>
      <t xml:space="preserve">
Apprentissage, école professionnelle à plein temps
Ecole préparant à la maturité
Ecole normale
</t>
    </r>
    <r>
      <rPr>
        <i/>
        <sz val="10"/>
        <rFont val="Arial"/>
        <family val="2"/>
      </rPr>
      <t>Niveau tertiaire</t>
    </r>
    <r>
      <rPr>
        <sz val="10"/>
        <rFont val="Arial"/>
        <family val="2"/>
      </rPr>
      <t xml:space="preserve">
Formation professionnelle supérieure
Ecole professionnelle supérieure
Haute école spécialisée
Université, haute école
Ménage collectif, ménage privé sans partenaire de la personne 
de référence
Sans indication
Aucune formation en cours</t>
    </r>
  </si>
  <si>
    <t>01
11
12
21
22
23
31
32
33
34
-6
-7</t>
  </si>
  <si>
    <r>
      <t xml:space="preserve">Aucune formation achevée
</t>
    </r>
    <r>
      <rPr>
        <i/>
        <sz val="10"/>
        <rFont val="Arial"/>
        <family val="2"/>
      </rPr>
      <t>Niveau secondaire I</t>
    </r>
    <r>
      <rPr>
        <sz val="10"/>
        <rFont val="Arial"/>
        <family val="2"/>
      </rPr>
      <t xml:space="preserve">
Scolarité obligatoire
Ecole de culture générale ou préparant à une formation professionnelle
</t>
    </r>
    <r>
      <rPr>
        <i/>
        <sz val="10"/>
        <rFont val="Arial"/>
        <family val="2"/>
      </rPr>
      <t>Niveau secondaire II</t>
    </r>
    <r>
      <rPr>
        <sz val="10"/>
        <rFont val="Arial"/>
        <family val="2"/>
      </rPr>
      <t xml:space="preserve">
Apprentissage, école professionnelle à plein temps
Ecole préparant à la maturité
Ecole normale
</t>
    </r>
    <r>
      <rPr>
        <i/>
        <sz val="10"/>
        <rFont val="Arial"/>
        <family val="2"/>
      </rPr>
      <t>Niveau tertiaire</t>
    </r>
    <r>
      <rPr>
        <sz val="10"/>
        <rFont val="Arial"/>
        <family val="2"/>
      </rPr>
      <t xml:space="preserve">
Formation professionnelle supérieure
Ecole professionnelle supérieure
Haute école spécialisée
Université, haute école
Ménage collectif, ménage privé sans partenaire de la personne 
de référence
Sans indication</t>
    </r>
  </si>
  <si>
    <r>
      <t>Personnes actives occupées</t>
    </r>
    <r>
      <rPr>
        <sz val="10"/>
        <rFont val="Arial"/>
        <family val="2"/>
      </rPr>
      <t xml:space="preserve">
Actifs occupés à plein temps
Actifs occupés avec un ou plusieurs emplois à temps partiel
Apprentis
Actifs occupés sans autre indication
</t>
    </r>
    <r>
      <rPr>
        <i/>
        <sz val="10"/>
        <rFont val="Arial"/>
        <family val="2"/>
      </rPr>
      <t>Personnes sans emploi, au chômage</t>
    </r>
    <r>
      <rPr>
        <sz val="10"/>
        <rFont val="Arial"/>
        <family val="2"/>
      </rPr>
      <t xml:space="preserve">
Personnes sans emploi, au chômage
</t>
    </r>
    <r>
      <rPr>
        <i/>
        <sz val="10"/>
        <rFont val="Arial"/>
        <family val="2"/>
      </rPr>
      <t>Personnes non actives</t>
    </r>
    <r>
      <rPr>
        <sz val="10"/>
        <rFont val="Arial"/>
        <family val="2"/>
      </rPr>
      <t xml:space="preserve">
Non actifs en formation
Non actifs effectuant un travail bénévole
Non actifs effectuant des travaux ménagers
Non actifs rentiers ou retraités
Autres non actifs
Ménage collectif, ménage privé sans partenaire de la personne de référence</t>
    </r>
  </si>
  <si>
    <t xml:space="preserve">
11
12
21
22
23
24
25
-6
-7
-8</t>
  </si>
  <si>
    <r>
      <t>Actifs occupés à plein temps</t>
    </r>
    <r>
      <rPr>
        <sz val="10"/>
        <rFont val="Arial"/>
        <family val="2"/>
      </rPr>
      <t xml:space="preserve">
Actifs occupés à plein temps
Apprentis
</t>
    </r>
    <r>
      <rPr>
        <i/>
        <sz val="10"/>
        <rFont val="Arial"/>
        <family val="2"/>
      </rPr>
      <t>Actifs occupés à temps partiel</t>
    </r>
    <r>
      <rPr>
        <sz val="10"/>
        <rFont val="Arial"/>
        <family val="2"/>
      </rPr>
      <t xml:space="preserve">
Actifs occupés à temps partiel 70% et plus
Actifs occupés à temps partiel 50-69%
Actifs occupés à temps partiel 20-49%
Actifs occupés à temps partiel moins de 20%
Actifs occupés à temps partiel sans autre indication
Ménage collectif, ménage privé sans partenaire de la personne 
de référence
Actifs occupés sans indication
Personnes non actives ou sans emploi</t>
    </r>
  </si>
  <si>
    <t>Indication manquante (seulement si l'unité-logement est occupée par un locataire ou un coopérateur) 
1 à 99998 Fr.
L'unité-logement n'est pas occupée par un locataire ou un coopérateur 
ou  
il ne s'agit pas d'une unité-logement
ou
il s’agit d’une habitation de fortune
ou
il s'agit d'un bâtiment fictif</t>
  </si>
  <si>
    <t>Pas de pièce d'habitation indépendante 
1 à 8 pièces d’habitation indépendantes 
Il ne s'agit pas d'une unité-logement 
ou
il s’agit d’une habitation de fortune
ou
il s'agit d'un bâtiment fictif</t>
  </si>
  <si>
    <t>Il ne peut y avoir des 
pièces d'habitation 
indépendantes que si 
l'unité-logement comporte 
au moins 1 pièce
 (H_ZIMM).
H_BARW # 1, 2, 3, 4 
ou
H_GART = 4
ou
H_GART=5</t>
  </si>
  <si>
    <t>H_BARW = 6, 7, 8
H_BARW = 1, 2, 3 et 
H_KCHE = 1, 2 
H_BARW= 1, 4  et 
H_KCHE = 3 
H_BARW = 1 ou 
(H_BARW = 2 et 
H_BARZ = 1) et H_GART 
= 4 
H_BARW = 5 et 
H_GART= 1, 3
H_BARW = 5 et H_GART 
= 4
H_GART=5</t>
  </si>
  <si>
    <t xml:space="preserve">Nombre de personnes de 15 ans et plus en formation </t>
  </si>
  <si>
    <t>Nombre de rentiers et de retraités</t>
  </si>
  <si>
    <t>Nombre de personnes de moins de 15 ans</t>
  </si>
  <si>
    <t>Nombre d'enfants célibataires actifs occupés</t>
  </si>
  <si>
    <t>Classes d'âges quinquennales</t>
  </si>
  <si>
    <t>Année du dernier événement d'état civil</t>
  </si>
  <si>
    <t>Numéro de couple (marié)</t>
  </si>
  <si>
    <t>Année d'acquisition de la nationalité suisse</t>
  </si>
  <si>
    <t>Type d'autorisation de séjour</t>
  </si>
  <si>
    <t>Catégorie socio-professionnelle</t>
  </si>
  <si>
    <t>Branche d'activité économique de l'entreprise</t>
  </si>
  <si>
    <t>Forme juridique de l'entreprise</t>
  </si>
  <si>
    <t>Nombre d'heures à plein temps</t>
  </si>
  <si>
    <t>Nombre d'heures à temps partiel</t>
  </si>
  <si>
    <t>Nombre d'heures en formation</t>
  </si>
  <si>
    <t>Nombre d'heures: travail familial et domestique</t>
  </si>
  <si>
    <t xml:space="preserve">Il ne s’agit pas d'une unité-logement occupée 
ou 
il s’agit d’une habitation de fortune 
Habitants (x 100) par pièce d'habitation (total des habitants)
La valeur obtenue est un nombre entier. 
ATTENTION: Pour obtenir le nombre d'habitants par pièce d'habitation, diviser par 100 la valeur de ce champ.
</t>
  </si>
  <si>
    <t>000:            
001-999:</t>
  </si>
  <si>
    <t xml:space="preserve">H_BARW # 1 et 
H_BARZ # 1 
ou 
H_GART = 4
Calcul: H_APTO * 100 / (H_ZIMM + H_ZUZI) pour chaque BARW=1 avec
(H_APTO &gt; 0 et H_ZIMM &gt; 0)
SuperCROSS contient également des nombres entiers qu'il convient de diviser par 100. 
Pièces d'habitation = pièces contiguës (H_ZIMM) + pièces d'habitation indépendantes (H_ZUZI) </t>
  </si>
  <si>
    <t xml:space="preserve">Il ne s’agit pas d'une unité-logement occupée sous l'angle
économique
ou   
il s’agit d’une habitation de fortune 
Habitants (x 100) par pièce d'habitation (dom. écon.)
La valeur obtenue est un nombre entier. 
ATTENTION: Pour obtenir le nombre d'habitants par pièce d'habitation, diviser par 100 la valeur de ce champ.
</t>
  </si>
  <si>
    <t>000:                      
001-999 :</t>
  </si>
  <si>
    <t xml:space="preserve">H_BARW # 1
ou 
H_GART = 4
Calcul: H_APWS * 100/ (H_ZIMM + H_ZUZI) pour chaque BARW=1 avec
(H_APWS &gt; 0 et H_ZIMM &gt; 0)
SuperCROSS contient également des nombres entiers qu'il convient de diviser par 100.
Pièces d'habitation = pièces contiguës (H_ZIMM) + pièces d'habitation indépendantes (H_ZUZI) </t>
  </si>
  <si>
    <t>Bâtiment non habité sous l'angle économique  
Nombre de personnes (dom. écon.) dans le bâtiment</t>
  </si>
  <si>
    <t>Bâtiment non habité sous l'angle civil  
Nombre de personnes (dom. civil) dans le bâtiment</t>
  </si>
  <si>
    <t>Aucune personne dans des unités-logement du bâtiment selon le dom. écon. 
Nombre de personnes dans des unités-logement du bâtiment selon le dom. écon.</t>
  </si>
  <si>
    <t>Aucune personne dans des logements du bâtiment selon le dom. écon. 
Nombre de personnes dans des logements du bâtiment selon le dom. écon.</t>
  </si>
  <si>
    <t>Aucune personne dans des unités-logement du bâtiment selon le dom. civil 
Nombre de personnes dans des unités-logement du bâtiment selon le dom. civil</t>
  </si>
  <si>
    <t xml:space="preserve">01 
09
-6
</t>
  </si>
  <si>
    <t>8201 à 8619
8998
8100
-006</t>
  </si>
  <si>
    <t>Loyer mensuel net (en francs) par m2</t>
  </si>
  <si>
    <t>H_GEBAEUDE_ID</t>
  </si>
  <si>
    <t>H_WOHNUNG_NR</t>
  </si>
  <si>
    <t>H_GLOC3</t>
  </si>
  <si>
    <t>H_GLOC4</t>
  </si>
  <si>
    <t>Répertoire des codes 
relatifs aux formes juridiques de l'entreprise, de l'école, cf. Liste 17</t>
  </si>
  <si>
    <t>Nombre d'enreg.-log. par bâtiment</t>
  </si>
  <si>
    <t>Aucune unité-logement dans le bâtiment    
Nombre d'unités-logement dans le bâtiment</t>
  </si>
  <si>
    <t>1895 à 2000
-006
-007
-009</t>
  </si>
  <si>
    <t>Nombre total de personnes dans le 
bâtiment</t>
  </si>
  <si>
    <t xml:space="preserve">Nombre de personnes dans le bâtiment 
selon le domicile économique </t>
  </si>
  <si>
    <t xml:space="preserve">Nombre de personnes dans le bâtiment 
selon le domicile civil </t>
  </si>
  <si>
    <t>Nombre de personnes du bâtiment dans 
des unités-logement (selon le domicile 
économique)</t>
  </si>
  <si>
    <t>Nombre de personnes du bâtiment dans 
des logements (selon le domicile 
économique)</t>
  </si>
  <si>
    <t>Nombre de personnes du bâtiment dans 
des unités-logement (selon le domicile civil)</t>
  </si>
  <si>
    <t>Nombre de personnes du bâtiment dans 
des logements (selon le domicile civil)</t>
  </si>
  <si>
    <t>Nombre de personnes du bâtiment dans 
des ménages collectifs (selon le 
domicile économique)</t>
  </si>
  <si>
    <t>Nombre de personnes du bâtiment dans 
des ménages collectifs 
(selon le domicile civil)</t>
  </si>
  <si>
    <t>Nombre de personnes du bâtiment dans 
le ménage administratif (selon le 
domicile économique)</t>
  </si>
  <si>
    <t>Nombre de personnesdu bâtiment dans 
le ménage administratif (selon le domicile civil)</t>
  </si>
  <si>
    <t>Statut d’occupation du logement</t>
  </si>
  <si>
    <t xml:space="preserve">Loyer mensuel net (en francs)   </t>
  </si>
  <si>
    <t>Nombre de pièces d'habitation 
indépendantes</t>
  </si>
  <si>
    <t>Mode d'utilisation du logement  sous 
l'angle du domicile économique</t>
  </si>
  <si>
    <t>Nombre total de personnes dans 
l'unité-logement</t>
  </si>
  <si>
    <t>00000: 
00001-99998: 
99999:</t>
  </si>
  <si>
    <t>H_BARW # 1
ou
H_GART = 4
Somme des WSKAT=1,3 dans ce H_BARW = 1</t>
  </si>
  <si>
    <t>Nombre de personnes en couple chefs de ménage</t>
  </si>
  <si>
    <t>Nombre d'enfants 
célibataires âgés de 15 ans</t>
  </si>
  <si>
    <t>Aucun logement dans le bâtiment    
Nombre de logements dans le bâtiment</t>
  </si>
  <si>
    <t>Aucune unité-logement (dom. écon.) dans le bâtiment    
Nombre d'unités-logement (dom. écon.) dans le bâtioment</t>
  </si>
  <si>
    <t>Aucun logement occupé (dom. civil) dans le bâtiment
Nombre de logements occupés (dom. civil) dans le bâtiment</t>
  </si>
  <si>
    <t>Aucune unité-logement habitée temporairement (dom. écon.) dans le bâtiment    
Nombre d'unités-logement habitées temporairement (dom. écon.) dans le bâtiment</t>
  </si>
  <si>
    <t xml:space="preserve">15 à 19 ans 
20 à 24 ans 
25 à 29 ans 
…
100 à 104 ans
105 ans et plus
Ménage collectif </t>
  </si>
  <si>
    <t>01
02
-6</t>
  </si>
  <si>
    <t>Hommes
Femmes
Ménage collectif</t>
  </si>
  <si>
    <t>Célibataires
Mariés, y compris séparés
Veufs
Divorcés
Ménage collectif</t>
  </si>
  <si>
    <t>01
02
03
04
-6</t>
  </si>
  <si>
    <t>1895 à 2000
-006
-007
-009</t>
  </si>
  <si>
    <t>1895 … 2000
Ménage collectif
Sans indication
Célibataires</t>
  </si>
  <si>
    <t>Suisses
Etrangers
Ménage collectif</t>
  </si>
  <si>
    <t>1890 à 2000
-006
-007
-008
-009</t>
  </si>
  <si>
    <t>1890 … 2000
Ménage collectif
Sans indication
Suisses de naissance
Etrangers</t>
  </si>
  <si>
    <t>8201 à 8619
-006
-007
-009</t>
  </si>
  <si>
    <t>3. une personne occupant une fonction dirigeante est choisie de préférence à une personne exerçant à titre indépendant, à un cadre moyen, 
à un collaborateur dans sa propre société de capitaux,  à un(e) employé(e), à un(e) ouvrier(ère), à un membre de la famille travaillant dans l'entreprise familiale, à un(e) apprenti(e).</t>
  </si>
  <si>
    <t>Nom du champ</t>
  </si>
  <si>
    <t>Description du champ</t>
  </si>
  <si>
    <t>Format</t>
  </si>
  <si>
    <t>Valeur</t>
  </si>
  <si>
    <t>Commentaires</t>
  </si>
  <si>
    <t>Intitulés</t>
  </si>
  <si>
    <t>Nombre de personnes 
actives non occupées</t>
  </si>
  <si>
    <t>Sans les apprentis, ceux-ci comptant comme personnes actives.</t>
  </si>
  <si>
    <t>Nombre de fils/filles, belle-filles/beaux-fils actifs occupés</t>
  </si>
  <si>
    <t xml:space="preserve">Pour la classification des ménages avec plusieurs chefs, une personne de référence a été choisie. </t>
  </si>
  <si>
    <t>La personne de référence est toujours un chef de ménage</t>
  </si>
  <si>
    <t>Surface en m2 par habitant (selon le 
nombre d'habitants avec domicile 
économique dans l’unité-logement)</t>
  </si>
  <si>
    <t>Aucun enregistrement avec H_BARW=1 
Personnes (dom. écon.) dans les H_BARW = 1 du bâtiment</t>
  </si>
  <si>
    <t>Aucun enregistrement avec H_BARW = 1 et 
H_KCHE = 1,2  
Personnes (dom. écon.) dans les H_BARW = 1 avec H_KCHE = 1, 2 du bâtiment</t>
  </si>
  <si>
    <t>Aucun enregistrement avec H_BARZ = 1 et 
H_KCHE = 1,2  
Personnes (dom. civil) dans les H_BARZ = 1 avec H_KCHE = 1, 2 du bâtiment</t>
  </si>
  <si>
    <t>Année d'acquisition 
de la nationalité suisse</t>
  </si>
  <si>
    <t>Nombre d'enregistrements-
logement par bâtiment</t>
  </si>
  <si>
    <t>00000001 à 99999999
-7</t>
  </si>
  <si>
    <t xml:space="preserve">
Nouveaux bâtiments, pas de secteur attribué</t>
  </si>
  <si>
    <t>ZH à JU, voir liste 1</t>
  </si>
  <si>
    <t>Identificateur du 
ménage</t>
  </si>
  <si>
    <t>Aucun enregistrement avec H_BARZ = 2, 4  
Somme des enregistrements avec H_BARZ = 2, 4</t>
  </si>
  <si>
    <t>Aucun enregistrement avec H_BARZ=1 
Personnes (dom. civil) dans les H_BARZ = 1 du bâtiment</t>
  </si>
  <si>
    <t>Recodes standard dans 
SuperCross pour le regroupement des pays, liste 3b</t>
  </si>
  <si>
    <t>Répertoire des codes
relatifs aux pays, liste 4</t>
  </si>
  <si>
    <t>Recodes standard dans
SuperCross pour le regroupement des pays, liste 3b.</t>
  </si>
  <si>
    <t>H_RART</t>
  </si>
  <si>
    <t>H_ZHVOLL</t>
  </si>
  <si>
    <t>H_AL05</t>
  </si>
  <si>
    <t>H_AL06</t>
  </si>
  <si>
    <t>H_AL07</t>
  </si>
  <si>
    <t>H_AL08</t>
  </si>
  <si>
    <t>H_AL09</t>
  </si>
  <si>
    <t>H_AL10</t>
  </si>
  <si>
    <t>H_AL11</t>
  </si>
  <si>
    <t>H_AL12</t>
  </si>
  <si>
    <t>H_AL13</t>
  </si>
  <si>
    <t>H_AL14</t>
  </si>
  <si>
    <t>H_AL15</t>
  </si>
  <si>
    <t>H_AL16</t>
  </si>
  <si>
    <t>H_AL17</t>
  </si>
  <si>
    <t>H_AL18</t>
  </si>
  <si>
    <t>H_AL19</t>
  </si>
  <si>
    <t>H_SO06</t>
  </si>
  <si>
    <t>H_TO06</t>
  </si>
  <si>
    <t>H_SO15</t>
  </si>
  <si>
    <t>H_TO15</t>
  </si>
  <si>
    <t>H_SO16</t>
  </si>
  <si>
    <t>H_TO16</t>
  </si>
  <si>
    <t>H_APAV</t>
  </si>
  <si>
    <t>H_AANV</t>
  </si>
  <si>
    <t>H_AELT</t>
  </si>
  <si>
    <t>H_AGES</t>
  </si>
  <si>
    <t>H_AAVW</t>
  </si>
  <si>
    <t xml:space="preserve">H_AUEP </t>
  </si>
  <si>
    <t>H_AP65</t>
  </si>
  <si>
    <t>H_AP80</t>
  </si>
  <si>
    <t>H_EHEP</t>
  </si>
  <si>
    <t>H_AEPE</t>
  </si>
  <si>
    <t>H_AETP</t>
  </si>
  <si>
    <t>H_VZET</t>
  </si>
  <si>
    <t>H_TZET</t>
  </si>
  <si>
    <t>H_ELOP</t>
  </si>
  <si>
    <t>H_IAUP</t>
  </si>
  <si>
    <t>H_RENT</t>
  </si>
  <si>
    <t>H_AP15</t>
  </si>
  <si>
    <t>H_ETKI</t>
  </si>
  <si>
    <t>H_ETKL</t>
  </si>
  <si>
    <t>La personne de référence d'un ménage est définie d'après les critères de priorités suivants:</t>
  </si>
  <si>
    <t>1. une personne de plus de 20 ans est choisie de préférence à une personne de moins de 20 ans.</t>
  </si>
  <si>
    <t>H_RGETG</t>
  </si>
  <si>
    <t>Code local 2 
(quartier etc)</t>
  </si>
  <si>
    <t>Type de ménage pour la population civile</t>
  </si>
  <si>
    <t>Type de ménage pour la population économique</t>
  </si>
  <si>
    <t>Nombre de personnes 
dans le ménage pour la population civile</t>
  </si>
  <si>
    <t>Religion (groupe d'appartenance)</t>
  </si>
  <si>
    <t>Plus haute formation achevée</t>
  </si>
  <si>
    <t>H_RMAMS</t>
  </si>
  <si>
    <t>Statut d'activité</t>
  </si>
  <si>
    <t>H_RERWS</t>
  </si>
  <si>
    <t>Variables relatives aux unités-logement (prises en compte dans le PST, à savoir les unités-logement normales et fusionnées)</t>
  </si>
  <si>
    <t xml:space="preserve">Aucun H_BARW=1,2,3,4 
Somme H_BARW=1,2,3,4 
     </t>
  </si>
  <si>
    <t xml:space="preserve">Aucun H_BARW=1,2,3 et 
H_KCHE=1,2 
Somme H_BARW=1,2,3 et H_KCHE=1,2 
</t>
  </si>
  <si>
    <t xml:space="preserve">Aucun H_BARZ=1         
Somme des H_BARZ= 1 </t>
  </si>
  <si>
    <t xml:space="preserve">H_BARW # 1
ou   
H_FLAE = 0
ou   
H_GART = 4  
Calcul: H_FLAE / H_APWS pour chaque (H_APWS &gt; 0 et H_FLAE &gt;  0)
Le résultat du calcul est arrondi au m2. </t>
  </si>
  <si>
    <t xml:space="preserve">H_BTYP #  1, 2 
ou    
H_MIET = 0    
ou  
H_FLAE = 0  
ou    
H_GART = 4
Calcul: H_MIET / H_FLAE pour
chaque (H_MIET &gt; 0 et H_FLAE &gt;  0)
Le résultat du calcul est arrondi au franc.
</t>
  </si>
  <si>
    <t>Jour de la naissance</t>
  </si>
  <si>
    <t>H_RGEMT</t>
  </si>
  <si>
    <t>Nombre de personnes 
du bâtiment dans des 
ménages collectifs 
(selon le domicile 
économique)</t>
  </si>
  <si>
    <t>Nombre de personnes 
du bâtiment dans des 
ménages collectifs 
(selon le domicile 
civil)</t>
  </si>
  <si>
    <t>Nombre de personnes 
du bâtiment dans le 
ménage administratif 
(selon le domicile 
économique)</t>
  </si>
  <si>
    <t>Nombre de personnes
du bâtiment dans le 
ménage administratif 
(selon le domicile 
civil)</t>
  </si>
  <si>
    <t>Statut d’occupation 
du logement</t>
  </si>
  <si>
    <t xml:space="preserve">Loyer mensuel net 
(en francs)   </t>
  </si>
  <si>
    <t xml:space="preserve">Lorsque H_GART = 4, 
seuls les champs H_BARW 
/BARZ , H_APTO, 
H_APWS, H_APZR et 
H_WTYP  comprennent 
des valeurs &gt; 0.    </t>
  </si>
  <si>
    <t>1: 
2: 
3: 
4: 
5: 
6: 
7:
8: 
9:</t>
  </si>
  <si>
    <t>1:
2:
9:</t>
  </si>
  <si>
    <t>1: 
2:
3:
4: 
9:</t>
  </si>
  <si>
    <t>01-98 : 
99:</t>
  </si>
  <si>
    <t>1: 
2: 
9:</t>
  </si>
  <si>
    <t>01:     
02:     
03: 
04: 
05: 
06: 
07: 
08: 
09: 
10: 
11: 
12:     
13: 
99:</t>
  </si>
  <si>
    <t>1: 
2: 
3: 
4: 
5: 
6: 
9:</t>
  </si>
  <si>
    <t>01: 
02: 
03: 
04: 
05: 
06: 
07: 
08: 
09: 
99:</t>
  </si>
  <si>
    <t>01: 
02: 
03:
04: 
05: 
06: 
07: 
08: 
09: 
99:</t>
  </si>
  <si>
    <t>000:       
001   
 -   
999</t>
  </si>
  <si>
    <t>Aucune unité-logement (dom. civil) dans le bâtiment    
Nombre d'unités-logement (dom. civil) dans le bâtiment</t>
  </si>
  <si>
    <t>000:        
001   
 –    
999</t>
  </si>
  <si>
    <t>Aucun logement occupé (dom. écon.) dans le bâtiment
Nombre de logements occupés (dom. écon.) dans le bâtiment</t>
  </si>
  <si>
    <t>01–98:
99:</t>
  </si>
  <si>
    <t>0: 
1-8
9:</t>
  </si>
  <si>
    <t>Mode d'utilisation du logement  sous 
l'angle du domicile civil</t>
  </si>
  <si>
    <t>Aucune personne dans des logements du bâtiment selon le dom. civil
Nombre de personnes dans des logements du bâtiment selon le dom. civil</t>
  </si>
  <si>
    <t>Pas de ménage collectif d’un point de vue économique dans le bâtiment
Nombre de personnes dans des ménages collectifs du bâtiment selon le dom. écon.</t>
  </si>
  <si>
    <t>Pas de ménage collectif d’un point de vue civil dans le bâtiment  
Nombre de personnes dans des ménages collectifs du bâtiment selon le dom. civil</t>
  </si>
  <si>
    <t>Pas de ménage administratif d’un point de vue économique dans le bâtiment
Nombre de personnes dans le ménage administratif selon le dom. écon.</t>
  </si>
  <si>
    <t xml:space="preserve">0 … 9
Ménage collectif </t>
  </si>
  <si>
    <t>00 … 09
-6</t>
  </si>
  <si>
    <t>Nombre d'enfants 
célibataires âgés de 16 ans</t>
  </si>
  <si>
    <t>Nombre d'enfants 
célibataires âgés de 17 ans</t>
  </si>
  <si>
    <t>Nombre d'enfants 
célibataires âgés de 18 ans</t>
  </si>
  <si>
    <t>Renseignements sur le bâtiment et l'unité-logement occupée par le ménage</t>
  </si>
  <si>
    <t>Un ménage collectif n'occupe jamais une unité-logement.</t>
  </si>
  <si>
    <t>Une unité-logement ne peut abriter qu'un seul ménage privé.</t>
  </si>
  <si>
    <t>Les ménages administratifs sont composés de personnes n'ayant pu être groupées ni en ménage privé, ni en ménage collectif.</t>
  </si>
  <si>
    <t>On trouve des ménages administratifs dans les bâtiments réels et dans les bâtiments fictifs.</t>
  </si>
  <si>
    <t>Nombre d'enfants 
célibataires âgés de 19 ans</t>
  </si>
  <si>
    <t>Nombre de fils célibataires 
de 16 ans et plus</t>
  </si>
  <si>
    <t>Nombre de filles 
célibataires de 16 ans et plus</t>
  </si>
  <si>
    <t>Nombre d'autres chefs 
de ménage</t>
  </si>
  <si>
    <t>Nombre d'autres membres 
de la parenté</t>
  </si>
  <si>
    <t>Nombre de couples 
(mariés)</t>
  </si>
  <si>
    <t>Nombre de personnes 
actives</t>
  </si>
  <si>
    <t>Nombre de personnes 
actives occupées</t>
  </si>
  <si>
    <t>Nombre de personnes 
actives occupées à plein temps</t>
  </si>
  <si>
    <t>Nombre d'enfants 
âgés de 12 ans</t>
  </si>
  <si>
    <t>Nombre d'enfants 
âgés de 13 ans</t>
  </si>
  <si>
    <t>Nombre d'enfants 
âgés de 14 ans</t>
  </si>
  <si>
    <t>Nombre de fils  
de 0 à 6 ans</t>
  </si>
  <si>
    <t>Nombre de filles 
de 0 à 6 ans</t>
  </si>
  <si>
    <t>Nombre de fils  
de 7 à 15 ans</t>
  </si>
  <si>
    <t xml:space="preserve">H_RART           </t>
  </si>
  <si>
    <t>Type d'enregistrement</t>
  </si>
  <si>
    <t xml:space="preserve">N(1) </t>
  </si>
  <si>
    <t>H_KANT</t>
  </si>
  <si>
    <t>Numéro du canton</t>
  </si>
  <si>
    <t>N(2)</t>
  </si>
  <si>
    <t>H_ZGDE</t>
  </si>
  <si>
    <t xml:space="preserve">N(4) </t>
  </si>
  <si>
    <t xml:space="preserve">N(9) </t>
  </si>
  <si>
    <t>H_HHNR</t>
  </si>
  <si>
    <t>Numéro du logement</t>
  </si>
  <si>
    <t xml:space="preserve">N(8) </t>
  </si>
  <si>
    <t>H_ZKRS</t>
  </si>
  <si>
    <t>H_HKAT</t>
  </si>
  <si>
    <t>Catégorie de ménage</t>
  </si>
  <si>
    <t>H_HHTPW</t>
  </si>
  <si>
    <t xml:space="preserve">N(3) </t>
  </si>
  <si>
    <t>H_APERW</t>
  </si>
  <si>
    <t>H_WKATA</t>
  </si>
  <si>
    <t>H_AKAL</t>
  </si>
  <si>
    <t>H_AKLE</t>
  </si>
  <si>
    <t>H_KL17</t>
  </si>
  <si>
    <t>H_KL18</t>
  </si>
  <si>
    <t>H_KL25</t>
  </si>
  <si>
    <t>H_KL30</t>
  </si>
  <si>
    <t>H_AL00</t>
  </si>
  <si>
    <t>H_AL01</t>
  </si>
  <si>
    <t>H_AL02</t>
  </si>
  <si>
    <t>H_AL03</t>
  </si>
  <si>
    <t>H_AL04</t>
  </si>
  <si>
    <t>8201 … 8619, voir liste 4
Ménage collectif
Suisses uniquement ou sans indication
Etrangers</t>
  </si>
  <si>
    <t xml:space="preserve">8201 … 8619, voir liste 3b  
Apatrides
Suisses
Ménage collectif </t>
  </si>
  <si>
    <t>Répertoire des codes 
relatifs aux pays, liste 4</t>
  </si>
  <si>
    <t>Mois de la naissance</t>
  </si>
  <si>
    <t>H_RGEJA</t>
  </si>
  <si>
    <t>Année de naissance</t>
  </si>
  <si>
    <t>H_ZERWS</t>
  </si>
  <si>
    <t>H_ZMAMS</t>
  </si>
  <si>
    <t>H_RALTJ</t>
  </si>
  <si>
    <t>Age</t>
  </si>
  <si>
    <t>H_RAKL5</t>
  </si>
  <si>
    <t>H_RVALTJ</t>
  </si>
  <si>
    <t>Age révolu</t>
  </si>
  <si>
    <t>H_RGESL</t>
  </si>
  <si>
    <t>Sexe</t>
  </si>
  <si>
    <t>H_RZIVL</t>
  </si>
  <si>
    <t>Etat civil</t>
  </si>
  <si>
    <t>H_RZIVJ</t>
  </si>
  <si>
    <t>H_REPNR</t>
  </si>
  <si>
    <t>H_RHMAT</t>
  </si>
  <si>
    <t>Nationalité</t>
  </si>
  <si>
    <t>H_RCHJA</t>
  </si>
  <si>
    <t>H_RNATI</t>
  </si>
  <si>
    <t>Nationalité par pays</t>
  </si>
  <si>
    <t>H_RAUSW</t>
  </si>
  <si>
    <t>H_RZKIND</t>
  </si>
  <si>
    <t>Nombre d'enfants</t>
  </si>
  <si>
    <t>H_RREL</t>
  </si>
  <si>
    <t>H_RSPRA</t>
  </si>
  <si>
    <t>Code langue principale</t>
  </si>
  <si>
    <t>H_RGEGW</t>
  </si>
  <si>
    <t>Formation en cours</t>
  </si>
  <si>
    <t>H_RHABG</t>
  </si>
  <si>
    <t>H_RSOPK</t>
  </si>
  <si>
    <t>H_RPBER</t>
  </si>
  <si>
    <t>H_RHVOLL</t>
  </si>
  <si>
    <t>H_RHTZS</t>
  </si>
  <si>
    <t>H_RHIAUS</t>
  </si>
  <si>
    <t>Renseignements sur le partenaire de la personne de référence</t>
  </si>
  <si>
    <t>H_ZGETG</t>
  </si>
  <si>
    <t>H_ZGEMT</t>
  </si>
  <si>
    <t>H_ZGEJA</t>
  </si>
  <si>
    <t>H_ZALTJ</t>
  </si>
  <si>
    <t>H_ZAKL5</t>
  </si>
  <si>
    <t>H_ZVALTJ</t>
  </si>
  <si>
    <t>H_ZGESL</t>
  </si>
  <si>
    <t>H_ZZIVL</t>
  </si>
  <si>
    <t>00: 
01   
 –    
89      
99:</t>
  </si>
  <si>
    <t xml:space="preserve">Aucun H_BARW=1
Somme H_BARW = 1 </t>
  </si>
  <si>
    <t xml:space="preserve">H_KATW  </t>
  </si>
  <si>
    <t>Catégorie de 
bâtiment sous l'angle 
du domicile 
économique</t>
  </si>
  <si>
    <t>N(1)</t>
  </si>
  <si>
    <t>INDICATIONS GENERALES SUR LE MENAGE</t>
  </si>
  <si>
    <t>INDICATIONS RELATIVES A LA PERSONNE DE REFERENCE</t>
  </si>
  <si>
    <t>INDICATIONS RELATIVES AU PARTENAIRE DE LA PERSONNE DE REFERENCE</t>
  </si>
  <si>
    <t>INDICATIONS RELATIVES AUX BATIMENTS ET AUX LOGEMENTS</t>
  </si>
  <si>
    <t>H_BTYP</t>
  </si>
  <si>
    <t>H_MIET</t>
  </si>
  <si>
    <t>H_ZUZI</t>
  </si>
  <si>
    <t>H_BARW</t>
  </si>
  <si>
    <t>H_BARZ</t>
  </si>
  <si>
    <t>Cf. Liste 6.
Population civile seulement (catégories 1 et 4)</t>
  </si>
  <si>
    <t>H_APWS</t>
  </si>
  <si>
    <t>H_BEWO</t>
  </si>
  <si>
    <t>Les ménages privés et les ménages collectifs peuvent aussi occuper des habitations de fortune ou se trouver dans le bâtiment fictif.</t>
  </si>
  <si>
    <t>0000:                       
0001-9999 :</t>
  </si>
  <si>
    <t xml:space="preserve">Nombre de 
logements (dans le 
bâtiment) habités 
temporairement selon 
le domicile 
économique 
</t>
  </si>
  <si>
    <t xml:space="preserve">Population économique 
seulement (catégories 1 et 3).
</t>
  </si>
  <si>
    <t>Valeur &gt; 25 possible 
uniquement dans les ménages collectifs</t>
  </si>
  <si>
    <t>Nombre de personnes  qui sont actives occupées ou non occupées
Valeur &gt; 25 possible 
uniquement dans les ménages collectifs</t>
  </si>
  <si>
    <t xml:space="preserve">Nombre de personnes 
dans le bâtiment 
selon le domicile 
économique </t>
  </si>
  <si>
    <t xml:space="preserve">Nombre de personnes 
dans le bâtiment 
selon le domicile 
civil </t>
  </si>
  <si>
    <t>Nombre de personnes 
du bâtiment dans des 
unités-logement 
(selon le domicile 
économique)</t>
  </si>
  <si>
    <t>Répertoire des codes relatifs aux religions, cf. Liste 7</t>
  </si>
  <si>
    <t>En cas de réponses 
multiples, l'ordre de priorité suivant est utilisé pour déterminer le plus haut diplôme obtenu: 34, 33, 32, 31, 23, 22, 21, 12, 11</t>
  </si>
  <si>
    <t xml:space="preserve">Habitants par pièce 
d'habitation (selon le 
nombre total 
d'habitants dans
l'unité-logement)   
</t>
  </si>
  <si>
    <t>Habitants par pièce 
d'habitation (selon le 
nombre d'habitants 
avec domicile 
économique dans
l'unité-logement)</t>
  </si>
  <si>
    <t xml:space="preserve">Nombre de logements (dans le bâtiment) habités temporairement selon 
le domicile économique </t>
  </si>
  <si>
    <t>Code local 3</t>
  </si>
  <si>
    <t xml:space="preserve">Code local 4 </t>
  </si>
  <si>
    <t>H_KATZ</t>
  </si>
  <si>
    <t>H_ANZW</t>
  </si>
  <si>
    <t>H_GART</t>
  </si>
  <si>
    <t>H_BAUP</t>
  </si>
  <si>
    <t>H_RENO</t>
  </si>
  <si>
    <t>H_RENP</t>
  </si>
  <si>
    <t>H_ANZG</t>
  </si>
  <si>
    <t>H_EIGW</t>
  </si>
  <si>
    <t>H_ETYP</t>
  </si>
  <si>
    <t>H_HEIZ</t>
  </si>
  <si>
    <t>H_WWAS</t>
  </si>
  <si>
    <t>H_ENH1</t>
  </si>
  <si>
    <t>H_ENH2</t>
  </si>
  <si>
    <t>H_ENSO</t>
  </si>
  <si>
    <t>H_ENWI</t>
  </si>
  <si>
    <t>H_AZWET</t>
  </si>
  <si>
    <t>H_AZWOT</t>
  </si>
  <si>
    <t>H_ABWEW</t>
  </si>
  <si>
    <t>H_ABWEZ</t>
  </si>
  <si>
    <t>H_ABWOW</t>
  </si>
  <si>
    <t>H_ABWOZ</t>
  </si>
  <si>
    <t>H_AZWEW</t>
  </si>
  <si>
    <t>H_AZWEZ</t>
  </si>
  <si>
    <t>H_AZWW</t>
  </si>
  <si>
    <t>H_AZWZ</t>
  </si>
  <si>
    <t>H_ANBE</t>
  </si>
  <si>
    <t>H_APWG</t>
  </si>
  <si>
    <t>H_APWEW</t>
  </si>
  <si>
    <t>N(4)</t>
  </si>
  <si>
    <t>H_APWHW</t>
  </si>
  <si>
    <t>H_APWEZ</t>
  </si>
  <si>
    <t>Catégorie de
bâtiment sous 
l'angle du domicile civil</t>
  </si>
  <si>
    <t xml:space="preserve">Nombre de personnes 
dans l'unité-logement 
selon le domicile 
civil </t>
  </si>
  <si>
    <t>Type de bâtiment</t>
  </si>
  <si>
    <t>H_APTO</t>
  </si>
  <si>
    <t>H_APZR</t>
  </si>
  <si>
    <t>H_APSHHW</t>
  </si>
  <si>
    <t>H_APSHHZ</t>
  </si>
  <si>
    <t>Rénovation ou 
transformation du 
bâtiment depuis 1971</t>
  </si>
  <si>
    <t>Nombre de niveaux 
du bâtiment (rez-de-
chaussée compris)</t>
  </si>
  <si>
    <t>Logements en 
propriété par étage</t>
  </si>
  <si>
    <t>Propriétaire du 
bâtiment (type de
propriétaire)</t>
  </si>
  <si>
    <t>Type de chauffage</t>
  </si>
  <si>
    <t>Principal agent 
énergétique utilisé 
pour le chauffage</t>
  </si>
  <si>
    <t>Agents énergétiques 
utilisés pour le 
chauffage d'appoint</t>
  </si>
  <si>
    <t>Epoque de rénovation (dernière
rénovation)</t>
  </si>
  <si>
    <t>Mazout 
Bois 
Pompe à chaleur 
Electricité 
Gaz 
Chaleur à distance
Charbon
Capteur solaire 
Autres 
Bâtiment sans production d'eau chaude    
ou    
Habitation de fortune 
ou
Bâtiment fictif</t>
  </si>
  <si>
    <t>0:
1:
2:
3:
4:
5:
7:
9:</t>
  </si>
  <si>
    <r>
      <t xml:space="preserve">Bâtiment habité comprenant au minimum une unité-logement   
</t>
    </r>
    <r>
      <rPr>
        <b/>
        <sz val="10"/>
        <rFont val="Arial"/>
        <family val="2"/>
      </rPr>
      <t xml:space="preserve">ou 
</t>
    </r>
    <r>
      <rPr>
        <sz val="10"/>
        <rFont val="Arial"/>
        <family val="2"/>
      </rPr>
      <t xml:space="preserve">Habitation de fortune habitée par au moins 1 ménage privé 
Bâtiment non habité comprenant au moins un logement </t>
    </r>
    <r>
      <rPr>
        <b/>
        <sz val="10"/>
        <rFont val="Arial"/>
        <family val="2"/>
      </rPr>
      <t xml:space="preserve">ou </t>
    </r>
    <r>
      <rPr>
        <sz val="10"/>
        <rFont val="Arial"/>
        <family val="2"/>
      </rPr>
      <t xml:space="preserve">habitation de fortune habitée uniquement sous l'angle civil par un ménage privé  
Bâtiment non habité, à usage exclusivement collectif   
Bâtiment habité ou habitation de fortune, à usage 
exclusivement collectif (pas de ménage privé, pas d’unité-
logement)  
Bâtiment habité ou habitation de fortune comprenant uniquement un ménage administratif
Bâtiment ou habitation de fortune avec uniquement un ménage collectif ou un ménage administratif n'existant que sous l'angle civil
Bâtiment habité uniquement sous l'angle civil, ne 
comprend aucune unité-logement avec cuisine/cuisinette 
Bâtiment fictif </t>
    </r>
  </si>
  <si>
    <t>H_GART=1,2,3 et 
H_APWG&gt;0 avec au 
moins 1 H_BARW=1,2,3,4 ou  
H_GART=4 avec au 
moins 1 H_BARW =1.
H_GART=1,2,3,4 et 
H_APWG=0 avec au 
moins 1 H_BARW=2,3
H_GART=1 et 
H_BARW=6  
H_GART=1,2,3,4 et 
H_APWG&gt;0, avec au 
moins 1 H_BARW=5, 
mais aucun H_BARW=1 
H_GART=1,2,3,4 et 
H_APWG&gt;0, avec 
uniquement 1 
H_BARW=7
H_GART=1,2,3,4 et 
H_APWG=0, avec 
uniquement 1 
H_BARW=8 
H_GART=1,2,3 et 
H_APWG=0 et 
H_APZR &gt;0 et uniquem. 
des H_BARW = 4 
(Bâtiment à ignorer sous 
l'angle écon.)   
H_GART=5</t>
  </si>
  <si>
    <t>0:             
1:    
2:    
3:          
4:
5:
7:                
9:</t>
  </si>
  <si>
    <t>Construit avant 1919 
Construit entre 1919 et 1945 
Construit entre 1946 et 1960 
Construit entre 1961 et 1970 
Construit entre 1971 et 1980 
Construit entre 1981 et 1990 
Construit entre 1991 et 1995 
Construit entre 1996 et 2000 
Habitation de fortune 
ou
Bâtiment fictif</t>
  </si>
  <si>
    <t xml:space="preserve">
H_GART =4
ou
H_GART=5</t>
  </si>
  <si>
    <t xml:space="preserve">
H_GART =4
ou
H_GART=5</t>
  </si>
  <si>
    <t>Non 
Oui 
Habitation de fortune 
ou
Bâtiment fictif</t>
  </si>
  <si>
    <t>Rénovés entre 1971 et 1980 
Rénovés entre 1981 et 1990 
Rénovés entre 1991 et 1995 
Rénovés entre 1996 et 2000 
Pas de rénovation   
ou   
Habitation de fortune 
ou
Bâtiment fictif</t>
  </si>
  <si>
    <t xml:space="preserve">
H_RENO =1
ou
H_GART =4 
ou
H_GART=5</t>
  </si>
  <si>
    <t xml:space="preserve">
H_GART =4
ou
H_GART=5</t>
  </si>
  <si>
    <t>1 à 98 niveaux  
Habitation de fortune  
ou
Bâtiment fictif</t>
  </si>
  <si>
    <t>Oui 
Non  
Habitation de fortune 
ou
Bàtiment fictif</t>
  </si>
  <si>
    <t>Sous la rubrique Autre 
genre de propriétaire 
(13), on trouve 
notamment (lorsqu'il y a 
du texte) au niveau 
suisse:
32 % de "Korporation" 
(corporation)
12 % de mentions 
"autres" ou "divers"
10 % d'états étrangers 
ou d'organisations 
internationales
H_GART =4
ou
H_GART=5</t>
  </si>
  <si>
    <t>Un ou plusieurs particulier(s) (y compris indivision 
successorale) 
Une sté coopérative de construction et d’habitation, dont 
les membres habitent la majorité des logements du 
bâtiment 
Une autre sté coopérative de construction et d’habitation 
Un fonds de placement immobilier 
Une autre société immobilière 
Une sté du secteur de la construction 
Une assurance 
Une institution de prévoyance professionnelle 
Une autre fondation 
Une association 
Une autre société 
Une commune (y compris communauté scolaire, paroisse, 
bourgeoisie), un canton, la Confédération 
Un autre genre de propriétaire 
Habitation de fortune     
ou
Bâtiment fictif</t>
  </si>
  <si>
    <t>Poêle 
Chauffage central pour un logement 
Chauffage central pour un bâtiment 
Chauffage à distance (eau surchauffée ou vapeur) 
Chauffage central pour plusieurs bâtiments 
Pas de chauffage 
Habitation de fortune
ou
Bâtiment fictif</t>
  </si>
  <si>
    <t xml:space="preserve">
H_GART =4
ou
H_GART=5</t>
  </si>
  <si>
    <t>Sous la rubrique Autres
(09), on trouve notamment (lorsqu'il y a du texte) au niveau
suisse:
29 % de "Blockheizkraftwerk" (centrale à cycle combiné pour chauffage d'îlot)
27 % de  "Fremdheizung" (source étrangère)
24 % de mentions "übrige" (autres)
H_HEIZ=6
ou
H_GART =4
ou
H_GART=5</t>
  </si>
  <si>
    <t>Mazout 
Bois 
Pompe à chaleur 
Electricité 
Gaz 
Chaleur à distance 
Charbon 
Capteur solaire 
Autres
Bâtiment sans chauffage     
ou    
Habitation de fortune
ou
Bâtiment fictif</t>
  </si>
  <si>
    <t>Sans indication
Combinaisons de 2 agents énergétiques (voir signification 
des codes sous H_ENH1). Les 2 indications sont triées par ordre croissant.
Ex: si H_ENH2 = bois et électricité
         -&gt;  H_ENH2= 24
Bâtiment sans chauffage
ou
Habitation de fortune
ou
Bâtiment fictif</t>
  </si>
  <si>
    <t xml:space="preserve">
H_HEIZ=6
ou
H_GART =4 
ou
H_GART=5</t>
  </si>
  <si>
    <t>Avec production d'eau chaude 
Sans production d'eau chaude 
Habitation de fortune
ou
Bâtiment fictif</t>
  </si>
  <si>
    <t>Nombre d'heures: 
travail familial et domestique</t>
  </si>
  <si>
    <t>Nombre d'heures: 
activités bénévoles</t>
  </si>
  <si>
    <t>H_RHFRTA</t>
  </si>
  <si>
    <t xml:space="preserve">Numéro de couple 
</t>
  </si>
  <si>
    <t>Religion (Groupe d'appartenance)</t>
  </si>
  <si>
    <t>H_ZHAZEIT</t>
  </si>
  <si>
    <t>H_ZHAFA</t>
  </si>
  <si>
    <t>H_ZFRTA</t>
  </si>
  <si>
    <t>H_ZHHAFA</t>
  </si>
  <si>
    <t>Nombre d'heures:
 travail familial et domestique</t>
  </si>
  <si>
    <t>H_ZHFRTA</t>
  </si>
  <si>
    <t>Loyer mensuel net 
(en francs) par m2</t>
  </si>
  <si>
    <t>01 à 26</t>
  </si>
  <si>
    <t>000000001 à 
999999999</t>
  </si>
  <si>
    <t xml:space="preserve">000000001 à
999999999 </t>
  </si>
  <si>
    <t>0001 à 9999</t>
  </si>
  <si>
    <t>H_GLOC2</t>
  </si>
  <si>
    <t>A(8)</t>
  </si>
  <si>
    <t xml:space="preserve"> -009
0001 à 9999</t>
  </si>
  <si>
    <t xml:space="preserve">Pour sélectionner des unités-logement, prendre H_BARW = 1, 2, 3, 4.
Les enregistrements-logement qui portent des H_BARW = 91,92,93 ne se trouvent pas dans des bâtiments réels.
H_BARW = 8 correspond à
H_BARZ = 5, 7 </t>
  </si>
  <si>
    <t>H_BARW # 1 et 
H_BARZ # 1
ou
H_GART = 4
Somme des WSKAT=1,3,4 dans ce H_BARW = 1 ou H_BARZ = 1</t>
  </si>
  <si>
    <t xml:space="preserve">H_BARW # 1 et 
H_BARZ # 1
ou   
H_FLAE = 0
ou   
H_GART = 4  
Calcul: H_FLAE / H_APTO pour chaque (H_APTO &gt; 0 et H_FLAE &gt;  0)
Le résultat du calcul est arrondi au m2. </t>
  </si>
  <si>
    <t>2. une personne active occupée à plein temps est choisie de préférence à une personne active occupée à temps partiel, à une personne active non occupée, à une personne rentière ou retraitée, ou à une personne en formation ou à personne non active.</t>
  </si>
  <si>
    <t>4. une personne plus âgée est choisie de préférence à une personne plus jeune.</t>
  </si>
  <si>
    <t xml:space="preserve">
Ménage collectif, ménage privé sans partenaire de la personne de référence</t>
  </si>
  <si>
    <t>15 … 110
Ménage collectif, ménage privé sans partenaire de la personne de référence</t>
  </si>
  <si>
    <t>1890 … 1985
Ménage collectif, ménage privé sans partenaire de la personne de référence</t>
  </si>
  <si>
    <t xml:space="preserve">15 à 19 ans 
20 à 24 ans 
25 à 29 ans 
…
100 à 104 ans
105 ans et plus
Ménage collectif, ménage privé sans partenaire de la personne de référence </t>
  </si>
  <si>
    <t>Hommes
Femmes
Ménage collectif, ménage privé sans partenaire de la personne de référence</t>
  </si>
  <si>
    <t>Célibataires
Mariés, y compris séparés
Veufs
Divorcés
Ménage collectif, ménage privé sans partenaire de la personne de référence</t>
  </si>
  <si>
    <t>1895 … 2000
Ménage collectif, ménage privé sans partenaire de la personne 
de référence
Sans indication
Célibataires</t>
  </si>
  <si>
    <t>Couple marié
Couple en union libre
Ménage collectif, ménage privé sans partenaire de la personne de référence, personnes ne formant pas de couple</t>
  </si>
  <si>
    <t>Suisses
Etrangers
Ménage collectif, ménage privé sans partenaire de la personne de référence</t>
  </si>
  <si>
    <t>1890 … 2000
Ménage collectif, ménage privé sans partenaire de la personne 
de référence
Sans indication
Suisses de naissance
Etrangers</t>
  </si>
  <si>
    <t>8201 … 8619, voir liste 4
Ménage collectif, ménage privé sans partenaire de la personne 
de référence
Suisses uniquement ou sans indication
Etrangers</t>
  </si>
  <si>
    <t>8201 … 8619, voir liste 3b
Apatrides
Suisses
Ménage collectif, ménage privé sans partenaire de la personne de référence</t>
  </si>
  <si>
    <t>Autorisation d'établissement (permis C) 
Autorisation de séjour annuel (permis B) 
Autorisation saisonnière (permis A) 
Requérants d'asile (permis N) 
Etrangers admis provisoirement (permis F) 
Autorisation de séjour de courte durée  (permis L) 
Autorisation du DFAE 
Autre statut
Ménage collectif, ménage privé sans partenaire de la personne 
de référence 
Suisses</t>
  </si>
  <si>
    <t>01 
02 
03 
04 
06 
07  
08 
09
-6 
-9</t>
  </si>
  <si>
    <t>1890 à 2000
-006
-007
-008
-009</t>
  </si>
  <si>
    <t>8201 à 8619
-006
-007
-009</t>
  </si>
  <si>
    <t xml:space="preserve"> 111 … 600, voir liste 7
Ménage collectif, ménage privé sans partenaire de la personne de référence</t>
  </si>
  <si>
    <t>110 … 440, voir liste 8
Ménage collectif, ménage privé sans partenaire de la personne de référence</t>
  </si>
  <si>
    <t>Cuisine 
Cuisinette 
Ni cuisine, ni cuisinette 
Il ne s'agit pas d'une unité-logement 
ou
il s’agit d’une habitation de fortune
ou
Bâtiment fictif</t>
  </si>
  <si>
    <t>H_FRTA</t>
  </si>
  <si>
    <t>H_HHAFA</t>
  </si>
  <si>
    <t>Locataire 
Coopérateur/trice 
Propriétaire du logement / Propriétaire par étage 
Propriétaire unique de la maison où se trouve le logement 
Copropriétaire de la maison où se trouve le logement 
Détenteur d’un logement de service 
Détenteur d’un logement gratuit 
Détenteur d’un bail à ferme 
L'unité-logement n’est pas occupée
ou 
il ne s'agit pas d'une unité-logement 
ou 
il s’agit d’une habitation de fortune
ou
Bâtiment fictif</t>
  </si>
  <si>
    <t xml:space="preserve">
Ce champ porte une
valeur lorsque l'unité-
logement est occupée en 
permanence sous l’angle 
économique (H_BARW = 
1)
H_BARW = 2,3,4
ou 
H_BARW # 1, 2, 3, 4
ou 
H_GART = 4
ou
H_GART=5</t>
  </si>
  <si>
    <t>Le loyer mensuel net est 
pris en considération 
lorsqu’il s’agit de
 logements occupés par 
des locataires ou des 
coopérateurs: 
(H_BARW = 1 et H_BTYP 
= 1,2)
H_BTYP #  1, 2
ou
H_BARW # 1, 2, 3, 4
ou
H_GART = 4    
ou
H_GART=5</t>
  </si>
  <si>
    <t>Sélections préalables pour obtenir:
les ménages économiques habités:
if H_HTYP in(1,3) + H_APERW&gt;0
les ménages civils habités:
if H_HTYP in(1,4) + H_APERZ&gt;0</t>
  </si>
  <si>
    <t xml:space="preserve">Locaux pour MC non occupés, ménage administratif
Logement (unité-logement ayant une cuisine ou une 
cuisinette) 
Unité-logement sans cuisine ni cuisinette
Ménage privé dans habitation de fortune
Ménage collectif dans bâtiment à usage mixte
Ménage collectif dans habitation de fortune
Bâtiment fictif    </t>
  </si>
  <si>
    <t xml:space="preserve">0:    
1:    
2:    
3:    
4: 
5:
9:    </t>
  </si>
  <si>
    <t>Production 
d'eau chaude</t>
  </si>
  <si>
    <t>Agent énergétique 
pour la production 
d'eau chaude en été</t>
  </si>
  <si>
    <t>Agent énergétique 
pour la production 
d'eau chaude en hiver</t>
  </si>
  <si>
    <t>Nombre d'enregistrements-
logement par 
bâtiment</t>
  </si>
  <si>
    <t xml:space="preserve">Nombre total 
d'unités-logement 
dans le bâtiment </t>
  </si>
  <si>
    <t xml:space="preserve">Nombre total de 
logements dans le 
bâtiment </t>
  </si>
  <si>
    <t>Rénovation ou transformation du 
bâtiment depuis 1971</t>
  </si>
  <si>
    <t>Epoque de la dernièrerénovation</t>
  </si>
  <si>
    <t>Nombre de niveaux du bâtiment (rez-de-
chaussée compris)</t>
  </si>
  <si>
    <t>Propriétaire du bâtiment (type de
propriétaire)</t>
  </si>
  <si>
    <t>Principal agent énergétique utilisé 
pour le chauffage</t>
  </si>
  <si>
    <t>Agents énergétiques utilisés pour le 
chauffage d'appoint</t>
  </si>
  <si>
    <t>Production d'eau chaude</t>
  </si>
  <si>
    <t>Agent énergétique pour la production 
d'eau chaude en été</t>
  </si>
  <si>
    <t>Agent énergétique pour la production 
d'eau chaude en hiver</t>
  </si>
  <si>
    <t>Catégorie de bâtiment sous l'angle 
du domicile économique</t>
  </si>
  <si>
    <t>Catégorie debâtiment sous 
l'angle du domicile civil</t>
  </si>
  <si>
    <t xml:space="preserve">Nombre total d'unités-logement 
dans le bâtiment </t>
  </si>
  <si>
    <t xml:space="preserve">Nombre total de logements dans le 
bâtiment </t>
  </si>
  <si>
    <t xml:space="preserve">Nombre d'unités-logement (dans le 
bâtiment) occupées selon le domicile 
économique </t>
  </si>
  <si>
    <t xml:space="preserve">Nombre d'unités-logement (dans le 
bâtiment) occupées selon le domicile 
civil </t>
  </si>
  <si>
    <t xml:space="preserve">Nombre de logements  (dans le 
bâtiment) occupés selon le domicile 
économique </t>
  </si>
  <si>
    <t xml:space="preserve">Nombre de logements (dans le 
bâtiment) occupés selon le domicile 
civil </t>
  </si>
  <si>
    <t xml:space="preserve">Nombre d’unités- logement (dans le 
bâtiment) habitées temporairement selon 
le domicile économique </t>
  </si>
  <si>
    <t xml:space="preserve">Nombre d’unités- logement (dans le 
bâtiment) habitéestemporairement selon
le domicile civil </t>
  </si>
  <si>
    <t xml:space="preserve">Nombre de logements (dans le 
bâtiment) habités temporairement selon 
le domicile économique 
</t>
  </si>
  <si>
    <t xml:space="preserve">Nombre de logements (dans le bâtiment) habités temporairement selon le domicile civil </t>
  </si>
  <si>
    <t>Nombre de logements non 
occupés dans le bâtiment</t>
  </si>
  <si>
    <t>0001
   -   
9999</t>
  </si>
  <si>
    <t xml:space="preserve">000:    
001 
   -   
999  
  </t>
  </si>
  <si>
    <t xml:space="preserve">000:        
001   
 –    
999   
 </t>
  </si>
  <si>
    <t>1000 à 3222
9111 à 9804
-009</t>
  </si>
  <si>
    <t>N(4.1)</t>
  </si>
  <si>
    <t>N(5.1)</t>
  </si>
  <si>
    <t>En cas de réponses 
multiples, l'ordre de priorité suivant est utilisé pour déterminer le plus haut diplôme obtenu : 34,33,32,31,23,22,21,12,11</t>
  </si>
  <si>
    <t>Commune de recensement</t>
  </si>
  <si>
    <t>01 
09
-6</t>
  </si>
  <si>
    <t>Cuisine ou cuisinette</t>
  </si>
  <si>
    <t xml:space="preserve">Répertoire des codes relatifs au statut d’activité. Cf. Liste 12 </t>
  </si>
  <si>
    <t xml:space="preserve">00 à 24 
-6  </t>
  </si>
  <si>
    <t>0 … 24 
Ménage collectif</t>
  </si>
  <si>
    <t>Calcul: 2000 moins année de naissance</t>
  </si>
  <si>
    <t xml:space="preserve">000:        
001   
 -    
999
</t>
  </si>
  <si>
    <t>000:       
001 
– 
999</t>
  </si>
  <si>
    <t>000:  
001 
– 
999</t>
  </si>
  <si>
    <t>000:  
001
 - 
999</t>
  </si>
  <si>
    <t xml:space="preserve">000:  
001 
– 
999
</t>
  </si>
  <si>
    <t>00000: 
00001
 – 
99999</t>
  </si>
  <si>
    <t>00000: 
00001 
–
99999</t>
  </si>
  <si>
    <t>00000:  
00001 
– 
99999</t>
  </si>
  <si>
    <t>0000:   
0001
 – 
9999</t>
  </si>
  <si>
    <t>0000:   
0001 
– 
9999</t>
  </si>
  <si>
    <t>0000:    
0001 
 –  
9999</t>
  </si>
  <si>
    <t>000:      
001 
 –  
999</t>
  </si>
  <si>
    <t>000:    
001 
 -  
999</t>
  </si>
  <si>
    <t>000:    
001 
 - 
999</t>
  </si>
  <si>
    <t>000:   
001  
–  
999</t>
  </si>
  <si>
    <t>000:   
001 
 - 
999</t>
  </si>
  <si>
    <t xml:space="preserve">00: 
01-80: 
81-89: 
91: 
93: 
94: 
99: </t>
  </si>
  <si>
    <t>000: 
001-998:
 999:</t>
  </si>
  <si>
    <t>1: 
2: 
3: 
9:</t>
  </si>
  <si>
    <t>1: 
2: 
3: 
4: 
5: 
6: 
7: 
8: 
9:</t>
  </si>
  <si>
    <t xml:space="preserve">00:         
01-99:   </t>
  </si>
  <si>
    <t>00:         
 01-99:</t>
  </si>
  <si>
    <t>00:          
01-99:</t>
  </si>
  <si>
    <t>000:              
001-999 :</t>
  </si>
  <si>
    <t>000:                   
001-999 :</t>
  </si>
  <si>
    <t>Répertoire des codes relatifs aux statut d’activité et statut sur le marché de l’emploi. Cf. Liste 11, les réponses multiples sont prises en compte et combinées avec la variable H_RAMS</t>
  </si>
  <si>
    <t>Il n'y avait aucune personne disposant d'un permis S (personne à protéger) au 5 décembre 2000.</t>
  </si>
  <si>
    <t>Répertoire des codes relatifs aux statut d’activité et statut sur le marché de l’emploi. Cf. Liste 11, les réponses multiples sont prises en compte et combinées avec la variable H_ZAMS</t>
  </si>
  <si>
    <t>H_RBGRAD</t>
  </si>
  <si>
    <t>N(3)</t>
  </si>
  <si>
    <t>N(5)</t>
  </si>
  <si>
    <t>H_ZZNAT</t>
  </si>
  <si>
    <t>H_RZNAT</t>
  </si>
  <si>
    <t>H_RKAZEIT</t>
  </si>
  <si>
    <t>Nombre d'heures de travail par semaine</t>
  </si>
  <si>
    <t>H_ZAMS</t>
  </si>
  <si>
    <t>H_ZBGRAD</t>
  </si>
  <si>
    <t>H_ZKAZEIT</t>
  </si>
  <si>
    <t>Enfants sans limitation 
d'âge ou d'état civil, les belles-filles et beaux-fils sont compris (P_STHHW=121).</t>
  </si>
  <si>
    <t>Personnes de moins de 18 ans avec P_STHHW
=121 et P_ZIVL=1</t>
  </si>
  <si>
    <t>Uniquement les enfants 
célibataires (P_STHHW=121 et P_ZIVL=1)</t>
  </si>
  <si>
    <t>Enfants célibataires 
avec P_STHHW=121 et P_ZIVL=1</t>
  </si>
  <si>
    <t>Nombre de personnes de 65 ans et plus</t>
  </si>
  <si>
    <t>Nombre de personnes de 80 ans et plus</t>
  </si>
  <si>
    <t xml:space="preserve">Nombre de personnes dans l'unité-
logement selon le domicile économique </t>
  </si>
  <si>
    <t xml:space="preserve">Nombre de personnes dans l'unité-
logement selon le domicile civil </t>
  </si>
  <si>
    <t xml:space="preserve">Habitants par pièce d'habitation (selon le 
nombre total d'habitants dans
l'unité-logement)   
</t>
  </si>
  <si>
    <t>Habitants par pièce d'habitation (selon le 
nombre d'habitants avec domicile 
économique dansl'unité-logement)</t>
  </si>
  <si>
    <t>Surface en m2 par habitant (selon le 
nombre d'habitants total dans l'unité-
logement)</t>
  </si>
  <si>
    <t>98.0 signifie 98 heures 
et plus.
Le code -8.0 comprend aussi les non actifs</t>
  </si>
  <si>
    <t>Nombre d'enfants âgés de 5 ans</t>
  </si>
  <si>
    <t>Nombre d'enfants âgés de 6 ans</t>
  </si>
  <si>
    <t>Nombre d'enfants âgés de 7 ans</t>
  </si>
  <si>
    <t>Nombre d'enfants âgés de 8 ans</t>
  </si>
  <si>
    <t>Nombre d'enfants âgés de 9 ans</t>
  </si>
  <si>
    <t>Nombre d'enfants âgés de 10 ans</t>
  </si>
  <si>
    <t>Nombre d'enfants âgés de 11 ans</t>
  </si>
  <si>
    <t>Nombre d'enfants âgés de 12 ans</t>
  </si>
  <si>
    <t>Nombre d'enfants âgés de 13 ans</t>
  </si>
  <si>
    <t>Nombre d'heures: activités bénévoles</t>
  </si>
  <si>
    <t>Nombre d'heures:travail familial et domestique</t>
  </si>
  <si>
    <t>Epoque de construction</t>
  </si>
  <si>
    <t>Logements en propriété par étage</t>
  </si>
  <si>
    <t>Nombre de pièces contiguës</t>
  </si>
  <si>
    <t>Surface du logement en m2</t>
  </si>
  <si>
    <t xml:space="preserve">00 à 24
-6  </t>
  </si>
  <si>
    <t xml:space="preserve">0 … 24
Ménage collectif </t>
  </si>
  <si>
    <t xml:space="preserve">00 à 09 
-6  </t>
  </si>
  <si>
    <t>0 … 9 
Ménage collectif</t>
  </si>
  <si>
    <t>00 à 25
-6</t>
  </si>
  <si>
    <t>0 … 25
Ménage collectif</t>
  </si>
  <si>
    <t>01 à 31
-6</t>
  </si>
  <si>
    <t xml:space="preserve">
Ménage collectif</t>
  </si>
  <si>
    <t xml:space="preserve">01 à 12
-6 </t>
  </si>
  <si>
    <t xml:space="preserve">1890 à 1985
-006  </t>
  </si>
  <si>
    <t>1890 … 1985
Ménage collectif</t>
  </si>
  <si>
    <t xml:space="preserve">015 à 110
-06 </t>
  </si>
  <si>
    <t>15 … 110
Ménage collectif</t>
  </si>
  <si>
    <t xml:space="preserve">15 
20 
25 
…
96
97
-6 </t>
  </si>
  <si>
    <t>01 à 20
-6
-7
-8</t>
  </si>
  <si>
    <t>1 … 20
Ménage collectif
Sans indication
Pas d'enfant</t>
  </si>
  <si>
    <t>01
02
03
04
05
06
07
-6
-7
-8</t>
  </si>
  <si>
    <t>1-5 heures par semaine
6-19 heures par semaine
20-27 heures par semaine
28-35 heures par semaine
36-39 heures par semaine
40-45 heures par semaine
46 heures et plus par semaine
Ménage collectif
Actifs occupés sans indication des heures
Personnes non actives ou sans emploi</t>
  </si>
  <si>
    <t>111 à 305
-06</t>
  </si>
  <si>
    <t xml:space="preserve">111 … 305, voir liste 12
Ménage collectif </t>
  </si>
  <si>
    <t>10 à 40
-6</t>
  </si>
  <si>
    <t>10 … 40, voir liste 11
Ménage collectif</t>
  </si>
  <si>
    <t>010 à 305
-06</t>
  </si>
  <si>
    <t>10…305, voir liste 14
Ménage collectif</t>
  </si>
  <si>
    <t>11101 à 91107
-0005
-0006
-0007
-0008</t>
  </si>
  <si>
    <t>11101 … 91107, voir liste 13
Ménage collectif
Professions que l'on ne peut pas exercer
Sans indication
Personnes non actives, sans emploi</t>
  </si>
  <si>
    <t>01100 à 9900C
-6
-7
-8</t>
  </si>
  <si>
    <t>01100 … 9900C, voir liste 16
Ménage collectif
Sans indication
Personnes non actives, sans emploi</t>
  </si>
  <si>
    <t>01 à 56
-6
-7
-8</t>
  </si>
  <si>
    <t>1 … 56, voir liste 17
Ménage collectif
Sans indication
Personnes non actives, sans emploi</t>
  </si>
  <si>
    <t>01100...9900C, voir liste 16
Ménage collectif
Sans indication
Pas en formation</t>
  </si>
  <si>
    <t>1 … 56, voir liste 17
Ménage collectif
Sans indication
Pas en formation</t>
  </si>
  <si>
    <t>01.0 à 98.0
-6.0
-7.0
-8.0</t>
  </si>
  <si>
    <t>1.0 … 98.0
Ménage collectif
Sans indication
Aucune activité de ce type</t>
  </si>
  <si>
    <t>01 à 98
-6
-7
-8</t>
  </si>
  <si>
    <t>1 … 98
Ménage collectif
Sans indication
Aucune activité de ce type</t>
  </si>
  <si>
    <t>001.0 à 120.0
-06.0
-07.0
-08.0</t>
  </si>
  <si>
    <t>1.0 … 120.0
Ménage collectif
Sans indication
Personnes non actives, sans emploi</t>
  </si>
  <si>
    <t>01
00
-6
-7</t>
  </si>
  <si>
    <t>Oui
Non
Ménage collectif 
Sans indication</t>
  </si>
  <si>
    <t>01 à 20
-6
-7
-8</t>
  </si>
  <si>
    <t>1 … 20
Ménage collectif, ménage privé sans partenaire de la personne 
de référence
Sans indication
Pas d'enfant</t>
  </si>
  <si>
    <t>01
02
03
04
05
06
07
-6
-7
-8</t>
  </si>
  <si>
    <t xml:space="preserve">1-5 heures par semaine
6-19 heures par semaine
20-27 heures par semaine
28-35 heures par semaine
36-39 heures par semaine
40-45 heures par semaine
46 heures et plus par semaine
Ménage collectif, ménage privé sans partenaire de la personne 
de référence
Actifs occupés sans indication des heures
Personnes non actives ou sans emploi </t>
  </si>
  <si>
    <t>111 … 305, voir liste 12
Ménage collectif, ménage privé sans partenaire de la personne de référence</t>
  </si>
  <si>
    <t>10 … 40, voir liste 11
Ménage collectif, ménage privé sans partenaire de la personne de référence</t>
  </si>
  <si>
    <t>10 à 305
-06</t>
  </si>
  <si>
    <t>10…305, voir liste 14
Ménage collectif, ménage privé sans partenaire de la personne de référence</t>
  </si>
  <si>
    <t>11101 à 91107
-0005
-0006
-0007
-0008</t>
  </si>
  <si>
    <t>11101 … 91107, voir liste 13
Ménage collectif, ménage privé sans partenaire de la personne 
de référence
Professions que l'on ne peut pas exercer
Sans indication
Personnes non actives, sans emploi</t>
  </si>
  <si>
    <t>01100 à 9900C
-6
-7
-8</t>
  </si>
  <si>
    <t>01100 … 9900C, voir liste 16
Ménage collectif, ménage privé sans partenaire de la personne 
de référence
Sans indication
Personnes non actives, sans emploi</t>
  </si>
  <si>
    <t>01 à 56
-6
-7
-8</t>
  </si>
  <si>
    <t>1 … 56, voir liste 17
Ménage collectif, ménage privé sans partenaire de la personne 
de référence
Sans indication
Personnes non actives, sans emploi</t>
  </si>
  <si>
    <t>01100...9900C, voir liste 16
Ménage collectif, ménage privé sans partenaire de la personne 
de référence
Sans indication
Pas en formation</t>
  </si>
  <si>
    <t>1 … 56, voir liste 17
Ménage collectif, ménage privé sans partenaire de la personne 
de référence
Sans indication
Pas en formation</t>
  </si>
  <si>
    <t>01.0 à 98.0
-6.0
-7.0
-8.0</t>
  </si>
  <si>
    <t>1.0 … 98.0
Ménage collectif, ménage privé sans partenaire de la personne 
de référence
Sans indication
Aucune activité de ce type</t>
  </si>
  <si>
    <t>01 à 98
-6
-7
-8</t>
  </si>
  <si>
    <t>1 … 98
Ménage collectif, ménage privé sans partenaire de la personne 
de référence
Sans indication
Aucune activité de ce type</t>
  </si>
  <si>
    <t>001.0 à 120.0
-06.0
-07.0
-08.0</t>
  </si>
  <si>
    <t xml:space="preserve">1.0 … 120.0
Ménage collectif, ménage privé sans partenaire de la personne 
de référence
Sans indication
Personnes non actives, sans emploi </t>
  </si>
  <si>
    <t>01
00
-6
-7</t>
  </si>
  <si>
    <t>Oui
Non
Ménage collectif, ménage privé sans partenaire de la personne 
de référence
Sans indication</t>
  </si>
  <si>
    <r>
      <t xml:space="preserve">Toutes les personnes du ménage n'ont qu'un seul domicile
Ménages dans lesquels seuls les membres domiciliés économiquement sont pris en compte
</t>
    </r>
    <r>
      <rPr>
        <sz val="10"/>
        <rFont val="Helvetica"/>
        <family val="0"/>
      </rPr>
      <t>Ménages dans lesquels seuls les membres domiciliés civilement sont pris en compte</t>
    </r>
  </si>
  <si>
    <r>
      <t xml:space="preserve">Pour les personnes, on 
distingue les catégories de domicile (WKAT) suivantes: 
WKAT = 1: un seul domicile (personne est domiciliée économiquement et  civilement dans la commune); 
WKAT = 3: dom. de séjour est le domicile principal; 
</t>
    </r>
    <r>
      <rPr>
        <sz val="10"/>
        <rFont val="Helvetica"/>
        <family val="0"/>
      </rPr>
      <t>WKAT = 4:  dom. civil est le domicile d'appoint</t>
    </r>
    <r>
      <rPr>
        <sz val="10"/>
        <rFont val="Helvetica"/>
        <family val="2"/>
      </rPr>
      <t xml:space="preserve">; 
Domicile économique = 1 ou 3. 
</t>
    </r>
    <r>
      <rPr>
        <sz val="10"/>
        <rFont val="Helvetica"/>
        <family val="0"/>
      </rPr>
      <t>Domicile civil = 1 ou 4</t>
    </r>
    <r>
      <rPr>
        <sz val="10"/>
        <rFont val="Helvetica"/>
        <family val="2"/>
      </rPr>
      <t xml:space="preserve">
Les genres d'enregistrement sont composés comme suit:
1: personnes avec WKAT=1
3: personnes avec WKAT= 1 ou 3
</t>
    </r>
    <r>
      <rPr>
        <sz val="10"/>
        <rFont val="Helvetica"/>
        <family val="0"/>
      </rPr>
      <t>4: personnes avec WKAT= 1 ou 4</t>
    </r>
  </si>
  <si>
    <r>
      <t xml:space="preserve">1 
3  
</t>
    </r>
    <r>
      <rPr>
        <sz val="10"/>
        <rFont val="Helvetica"/>
        <family val="0"/>
      </rPr>
      <t xml:space="preserve">4 </t>
    </r>
    <r>
      <rPr>
        <sz val="10"/>
        <rFont val="Helvetica"/>
        <family val="2"/>
      </rPr>
      <t xml:space="preserve"> </t>
    </r>
  </si>
  <si>
    <t>Type de ménage privé, voir liste 6
Type de ménage collectif, voir liste 6
Ménage composé uniquement de personnes avec domicile civil</t>
  </si>
  <si>
    <t>Personnes avec domicile d'appoint
Personnes avec domicile économique</t>
  </si>
  <si>
    <t xml:space="preserve">Nombre total de logements dans le bâtiment </t>
  </si>
  <si>
    <t xml:space="preserve">Nombre d'unités-logement (dans le bâtiment) occupées selon le domicile économique </t>
  </si>
  <si>
    <t xml:space="preserve">Nombre de logements  (dans le bâtiment) occupés selon le domicile économique </t>
  </si>
  <si>
    <t xml:space="preserve">Nombre d’unités- logement (dans le bâtiment) habitées temporairement selon le domicile économique </t>
  </si>
  <si>
    <t>Nombre de personnes dans le ménage pour la population économique</t>
  </si>
  <si>
    <t>Nombre de personnes dans le ménage avec 1 seul domicile</t>
  </si>
  <si>
    <t>Nombre d'enfants dans le ménage</t>
  </si>
  <si>
    <t>Nombre d'enfants célibataires</t>
  </si>
  <si>
    <t>Nombre d'enfants célibataires de moins de 18 ans</t>
  </si>
  <si>
    <t>Nombre d'enfants célibataires âgés de 18 à 24 ans</t>
  </si>
  <si>
    <t>Nombre d'enfants célibataires âgés de 25 à 29 ans</t>
  </si>
  <si>
    <t>Nombre d'enfants célibataires de 30 et plus</t>
  </si>
  <si>
    <t>Nombre d'enfants de moins d'un an</t>
  </si>
  <si>
    <t>Nombre d'enfants âgés d'un an</t>
  </si>
  <si>
    <t>Nombre d'enfants âgés de 2 ans</t>
  </si>
  <si>
    <t>Nombre d'enfants âgés de 3 ans</t>
  </si>
  <si>
    <t>Nombre d'enfants âgés de 4 ans</t>
  </si>
  <si>
    <t xml:space="preserve">Aucun enregistrement avec H_BARW = 2  
Somme des enregistrements avec H_BARW = 2 </t>
  </si>
  <si>
    <t>Aucun enregistrement avec H_BARZ = 2  
Somme des enregistrements avec H_BARZ = 2</t>
  </si>
  <si>
    <t>Aucun enregistrement avec H_BARW = 3  
Somme des enregistrements avec H_BARW = 3</t>
  </si>
  <si>
    <t xml:space="preserve">Il ne s’agit pas d’une unité-logement occupée par des 
locataires ou des coopérateurs    
ou    
l’indication du loyer manque    
ou  
 l’indication de la surface manque    
ou    
il s’agit d’une habitation de fortune
Loyer mensuel net par m2
</t>
  </si>
  <si>
    <t>Aucun enregistrement avec H_BARW = 2, 4  
Somme des enregistrements avec H_BARW = 2, 4</t>
  </si>
  <si>
    <t>Variables relatives aux bâtiments (les variables additionnelles "compteurs" se réfèrent aux unités-logement normales et fusionnées)</t>
  </si>
  <si>
    <t>Nombre d'enfants actifs occupés avec P_STHHW=121.
Indépendant de P_ZIVL; 
âge: à partir de 15 ans</t>
  </si>
  <si>
    <t>H_ZPERS</t>
  </si>
  <si>
    <t>H_ZINS</t>
  </si>
  <si>
    <t>Nombre de membres du personnel</t>
  </si>
  <si>
    <t>Nombre de pensionnaires</t>
  </si>
  <si>
    <t>Ce nombre d'heures peut 
comprendre une ou plusieurs activités à temps partiel. 98 signifie 98 heures et plus.
Le code -8 comprend aussi les non actifs.</t>
  </si>
  <si>
    <t>Nombre d'enfants 
de moins d'un an</t>
  </si>
  <si>
    <t>Nombre d'enfants 
âgés d'un an</t>
  </si>
  <si>
    <t xml:space="preserve">Enfants  
avec P_STHHW=121 </t>
  </si>
  <si>
    <t>Nombre d'enfants 
âgés de 2 ans</t>
  </si>
  <si>
    <t xml:space="preserve">Enfants 
avec P_STHHW=121 </t>
  </si>
  <si>
    <t>Nombre d'enfants 
âgés de 3 ans</t>
  </si>
  <si>
    <t>Enfants  
avec P_STHHW=121</t>
  </si>
  <si>
    <t>Nombre d'enfants 
âgés de 4 ans</t>
  </si>
  <si>
    <t>Nombre d'enfants 
âgés de 5 ans</t>
  </si>
  <si>
    <t>Enfants 
avec P_STHHW=121</t>
  </si>
  <si>
    <t>Nombre d'enfants 
âgés de 6 ans</t>
  </si>
  <si>
    <t>Nombre d'enfants 
âgés de 7 ans</t>
  </si>
  <si>
    <t>Nombre d'enfants 
âgés de 8 ans</t>
  </si>
  <si>
    <t>Nombre d'enfants 
âgés de 9 ans</t>
  </si>
  <si>
    <t>Nombre d'enfants 
âgés de 10 ans</t>
  </si>
  <si>
    <t>Nombre d'enfants 
âgés de 11 ans</t>
  </si>
  <si>
    <t>Aucune unité-logement habitée temporairement (dom. civil) dans le bâtiment    
Nombre d'unités-logement habitées temporairement (dom. civil) dans le bâtiment</t>
  </si>
  <si>
    <t>Répertoire des codes 
relatifs aux langues principales, liste 8</t>
  </si>
  <si>
    <t>98 signifie 98 heures 
et plus</t>
  </si>
  <si>
    <t>98 signifie 98 heures 
ou plus</t>
  </si>
  <si>
    <t>Statut d'activité et statut sur le marché de l'emploi</t>
  </si>
  <si>
    <t xml:space="preserve"> 0000 à 9999</t>
  </si>
  <si>
    <t xml:space="preserve">  000 à 999</t>
  </si>
  <si>
    <t>0 … 9999</t>
  </si>
  <si>
    <t xml:space="preserve"> 0 … 999</t>
  </si>
  <si>
    <t>000 à 999</t>
  </si>
  <si>
    <t xml:space="preserve">0 … 999 </t>
  </si>
  <si>
    <t>Il n'y avait aucune personne 
disposant d'un permis S (personne à protéger) au 5 décembre 2000.</t>
  </si>
  <si>
    <t>Répertoire des codes 
relatifs aux catégories socio-professionnelles, liste 14</t>
  </si>
  <si>
    <t>Répertoire des codes 
relatifs à la nomenclature des professions, cf. Liste 13</t>
  </si>
  <si>
    <t>Position début</t>
  </si>
  <si>
    <t>Position fin</t>
  </si>
  <si>
    <t>Digits</t>
  </si>
  <si>
    <t>Identificateur du bâtiment</t>
  </si>
  <si>
    <t>Identificateur de ménage</t>
  </si>
  <si>
    <t>Genre d'enregistrement</t>
  </si>
  <si>
    <t>Personnes de 18 à 24 ans avec P_STHHW=121 et P_ZIVL=1</t>
  </si>
  <si>
    <t>Personnes de 25 à 29 ans avec P_STHHW=121 et P_ZIVL=1</t>
  </si>
  <si>
    <t>Personnes de 30 ans et plus avec P_STHHW=121 et P_ZIVL=1</t>
  </si>
  <si>
    <t>Numéro du secteur de recensement</t>
  </si>
  <si>
    <t>Code local 2 (quartier etc)</t>
  </si>
  <si>
    <t>Nombre de personnes dans le ménage pour la population civile</t>
  </si>
  <si>
    <t xml:space="preserve">Aucun enregistrement avec H_BARZ = 1 et 
H_KCHE = 1, 2   
Somme des enregistrements-logement avec H_BARZ
 = 1 et H_KCHE = 1, 2 </t>
  </si>
  <si>
    <t xml:space="preserve">Habitants par pièce d'habitation (selon le 
nombre total d'habitants dans
l'unité-logement)   </t>
  </si>
  <si>
    <t>Nombre de personnes 
actives occupées à temps partiel</t>
  </si>
  <si>
    <t xml:space="preserve">Nombre de personnes 
de 15 ans et plus en formation </t>
  </si>
  <si>
    <t>Nombre de personnes 
de moins de 15 ans</t>
  </si>
  <si>
    <t>Nombre d'enfants 
célibataires actifs occupés</t>
  </si>
  <si>
    <t>Classes d'âges 
quinquennales</t>
  </si>
  <si>
    <t>Univoque à l'intérieur 
du bâtiment.</t>
  </si>
  <si>
    <t xml:space="preserve">8201 à 8619 
8998
8100
-006 </t>
  </si>
  <si>
    <t>Année du dernier 
événement d'état civil</t>
  </si>
  <si>
    <t>Type d'autorisation 
de séjour</t>
  </si>
  <si>
    <t>Catégorie 
socio-professionnelle</t>
  </si>
  <si>
    <t>Branche d'activité 
économique de l'entreprise</t>
  </si>
  <si>
    <t>Forme juridique de 
l'entreprise</t>
  </si>
  <si>
    <t>Nombre d'heures à 
plein temps</t>
  </si>
  <si>
    <t>Nombre d'heures à 
temps partiel</t>
  </si>
  <si>
    <t>Nombre d'heures 
en formation</t>
  </si>
  <si>
    <t>Pages</t>
  </si>
  <si>
    <t>Rénovation ou transformation du bâtiment depuis 1971</t>
  </si>
  <si>
    <t>Nombre de niveaux du bâtiment (rez-de-chaussée compris)</t>
  </si>
  <si>
    <t>Propriétaire du bâtiment (type depropriétaire)</t>
  </si>
  <si>
    <t>Principal agent énergétique utilisé pour le chauffage</t>
  </si>
  <si>
    <t>Agents énergétiques utilisés pour le chauffage d'appoint</t>
  </si>
  <si>
    <t>Agent énergétique pour la production d'eau chaude en été</t>
  </si>
  <si>
    <t>Agent énergétique pour la production d'eau chaude en hiver</t>
  </si>
  <si>
    <t>Catégorie de bâtiment sous l'angle du domicile économique</t>
  </si>
  <si>
    <t>Nombre d'enregistrements-logement par bâtiment</t>
  </si>
  <si>
    <t xml:space="preserve">Nombre total d'unités-logement dans le bâtiment </t>
  </si>
  <si>
    <t>Aeugst am Albis … Vendlincourt</t>
  </si>
  <si>
    <t>Numéro univoque en 
Suisse</t>
  </si>
  <si>
    <t>Type de ménage privé, voir liste 6
Type de ménage collectif, voir liste 6
Ménages composés uniquement de personnes avec domicile économique</t>
  </si>
  <si>
    <t>Couple marié 
Couple en union libre
Ménage collectif, personnes ne formant pas de couple</t>
  </si>
  <si>
    <t>Voir H_HTYP pour la 
signification des WKAT.</t>
  </si>
  <si>
    <t>Nombre de personnes 
avec P_STHHW=131, 132, 133 ou 134: situation dans le ménage = autres situations dans le ménage</t>
  </si>
  <si>
    <t>Ne s'applique pas aux ménages collectifs ou ménages privés sans partenaire pour la personne de référence.</t>
  </si>
  <si>
    <t>Nombre de fils/filles; belle-filles/beaux-fils actifs occupés</t>
  </si>
  <si>
    <t>Nombre d'enfants 
célibataires</t>
  </si>
  <si>
    <t>Nombre d'enfants 
célibataires de moins de 18 ans</t>
  </si>
  <si>
    <t>Nombre d'enfants 
célibataires âgés de 18 à 24 ans</t>
  </si>
  <si>
    <t>Nombre d'enfants 
célibataires âgés de 25 à 29 ans</t>
  </si>
  <si>
    <t>Numéro de la commune de recensement</t>
  </si>
  <si>
    <t>H_HTYP</t>
  </si>
  <si>
    <t xml:space="preserve">A(8) </t>
  </si>
  <si>
    <t>Code local de réserve</t>
  </si>
  <si>
    <t>A(5)</t>
  </si>
  <si>
    <t xml:space="preserve">Il ne s’agit pas d'une unité-logement occupée   
ou   
l’indication de la surface manque    
ou   
il s’agit d’une habitation de fortune  
Surface en m2 par habitant (total des habitants)
</t>
  </si>
  <si>
    <t xml:space="preserve">Il ne s'agit pas d'une unité-logement occupée sous l'angle 
économique  
ou   
l’indication de la surface manque   
ou   
il s’agit d’une habitation de fortune
Surface en m2 par habitant (dom. écon.)
</t>
  </si>
  <si>
    <t xml:space="preserve">Nombre de 
logements (dans le bâtiment) habités temporairement selon le domicile civil </t>
  </si>
  <si>
    <t>Nombre de 
logements non 
occupés dans le 
bâtiment</t>
  </si>
  <si>
    <t>Nombre total de 
personnes dans le 
bâtiment</t>
  </si>
  <si>
    <t>Aucun enregistrement avec H_BARW = 5  
Personnes (dom. écon.) dans les H_BARW = 5, 92 du bâtiment</t>
  </si>
  <si>
    <t>Aucun enregistrement avec H_BARZ = 5  
Personnes (dom. civil) dans les H_BARZ = 5, 92 du bâtiment</t>
  </si>
  <si>
    <t>Aucun enregistrement avec H_BARW = 7
Personnes (dom. écon.) dans le H_BARW = 7, 93 du bâtiment</t>
  </si>
  <si>
    <t>Aucun enregistrement avec H_BARZ = 7
Personnes (dom. écon.) dans le H_BARZ = 7, 93 du bâtiment</t>
  </si>
  <si>
    <t xml:space="preserve">Aucun enregistrement avec H_BARW=1 et H_KCHE=1,2 
Somme des enregistrements-logement avec H_BARW=1 et H_KCHE=1,2 </t>
  </si>
  <si>
    <t>Somme des H_BARW = 1, 2, 3, 4, 5, 6, 7, 8, 91, 92 ,93.
Il s'agit ici du nombre d'enregistrements-logement par bâtiment. Ne pas confondre avec le nombre d'unités-logement ou le nombre de logements 
par bâtiment.    
Un bâtiment à usage exclusivement collectif habité comporte un ou plusieurs enregistrements-logement mais ne comporte pas d'unité-logement.</t>
  </si>
  <si>
    <t>H_BARZ # 1
ou
H_GART = 4
Somme des WSKAT=1,4 dans ce H_BARZ = 1</t>
  </si>
  <si>
    <t>H_ZZIVJ</t>
  </si>
  <si>
    <t>H_ZEPNR</t>
  </si>
  <si>
    <t>H_ZHMAT</t>
  </si>
  <si>
    <t>H_ZCHJA</t>
  </si>
  <si>
    <t>H_ZNATI</t>
  </si>
  <si>
    <t>H_ZAUSW</t>
  </si>
  <si>
    <t>H_ZZKIND</t>
  </si>
  <si>
    <t>H_ZREL</t>
  </si>
  <si>
    <t>H_ZSPRA</t>
  </si>
  <si>
    <t>H_ZGEGW</t>
  </si>
  <si>
    <t>H_ZHABG</t>
  </si>
  <si>
    <t>H_ZSOPK</t>
  </si>
  <si>
    <t>H_ZPBER</t>
  </si>
  <si>
    <t>H_ZHTZS</t>
  </si>
  <si>
    <t>H_ZHIAUS</t>
  </si>
  <si>
    <t>Personnes avec domicile non civil
Personnes avec domicile civil</t>
  </si>
  <si>
    <t>Personnes avec deux domiciles
Personnes avec un seul domicile</t>
  </si>
  <si>
    <t>0000 à 9999</t>
  </si>
  <si>
    <t>H_RANOGA</t>
  </si>
  <si>
    <t>H_RAREFO</t>
  </si>
  <si>
    <t>H_RSNOGA</t>
  </si>
  <si>
    <t>Branche d’activité économique de l’école</t>
  </si>
  <si>
    <t>Forme juridique de l’école</t>
  </si>
  <si>
    <t>H_RSREFO</t>
  </si>
  <si>
    <t>H_ZANOGA</t>
  </si>
  <si>
    <t>H_ZAREFO</t>
  </si>
  <si>
    <t>H_ZSNOGA</t>
  </si>
  <si>
    <t>H_ZSREFO</t>
  </si>
  <si>
    <t>Enregistrement correspondant à un ménage</t>
  </si>
  <si>
    <t>Communes de la Suisse, 
selon répertoire au 5 décembre 2000</t>
  </si>
  <si>
    <t>Correspond au GLOC1 
du Registre des bâtiments et des logements (RegBL).</t>
  </si>
  <si>
    <r>
      <t xml:space="preserve">Ménage constitué uniquement de personnes avec WKAT=1 ou de personnes avec différentes WKAT
Ménage constitué uniquement de personnes avec WKAT=3  
</t>
    </r>
    <r>
      <rPr>
        <sz val="10"/>
        <rFont val="Helvetica"/>
        <family val="0"/>
      </rPr>
      <t>Ménage constitué uniquement de personnes avec WKAT=4</t>
    </r>
    <r>
      <rPr>
        <sz val="10"/>
        <rFont val="Helvetica"/>
        <family val="2"/>
      </rPr>
      <t xml:space="preserve"> </t>
    </r>
  </si>
  <si>
    <t>Pas de ménage administratif d’un point de vue civil dans le bâtiment
Nombre de personnes dans le ménage administratif selon le dom. civil</t>
  </si>
  <si>
    <t>Numéro univoque en 
Suisse. Toutes les personnes d'un même ménage ont le même numéro.</t>
  </si>
  <si>
    <t>Les codes locaux sont 
définis par les communes</t>
  </si>
  <si>
    <t>H_HHTPZ</t>
  </si>
  <si>
    <t>H_APERZ</t>
  </si>
  <si>
    <t>Nombre de personnes 
dans le ménage pour la population économique</t>
  </si>
  <si>
    <t>Nombre de personnes 
dans le ménage avec 1 seul domicile</t>
  </si>
  <si>
    <t>Indépendant du nombre 
d'activités à temps partiel</t>
  </si>
  <si>
    <t>Aussi bien les personnes 
avec un futur emploi garanti que celles en quête d'un emploi.</t>
  </si>
  <si>
    <t>L'année 2000 était 
bissextile</t>
  </si>
  <si>
    <t>Calcul: 2000 moins année 
de naissance</t>
  </si>
  <si>
    <t xml:space="preserve">Calcul: jour du recensement moins jour de naissance
(personnes nées entre le 5 décembre 1999 et le 4 décembre 2000 ont moins d'un an révolu; entre le  5 décembre 1998 et le 4 décembre 1999, 1 an révolu, etc.) </t>
  </si>
  <si>
    <t>Répertoire des codes relatifs à la nomenclature des professions, cf. Liste 13</t>
  </si>
  <si>
    <t>Répertoire des codes relatifs aux formes juridiques de l'entreprise, de l'école, cf. Liste 17</t>
  </si>
  <si>
    <t>Répertoire des codes relatifs aux catégories socio-professionnelles, liste 14</t>
  </si>
  <si>
    <t>Profession exercée</t>
  </si>
  <si>
    <t>Deuxième nationalité</t>
  </si>
  <si>
    <t>H_BEWW</t>
  </si>
  <si>
    <t>H_FLBT</t>
  </si>
  <si>
    <t>H_FLBW</t>
  </si>
  <si>
    <t>H_MIQM</t>
  </si>
  <si>
    <t>H_WTYP</t>
  </si>
  <si>
    <t>Type de logement</t>
  </si>
  <si>
    <t>Nombre de personnes 
avec P_STHHW=123: situation dans le ménage = frère, soeur</t>
  </si>
  <si>
    <t>Nombre de personnes 
avec P_STHHW=124: situation dans le ménage =  autre lien de parenté du chef de ménage</t>
  </si>
  <si>
    <t>Nombre d'enfants célibataires actifs occupés avec P_STHHW=121
P_ZIVL=1; 
âge: à partir de 15 ans</t>
  </si>
  <si>
    <t>Nombre de filles 
de 7 à 15 ans</t>
  </si>
  <si>
    <t xml:space="preserve">Il ne s’agit pas d’une unité-logement occupée 
ou   
il s’agit d’une habitation de fortune  
Nombre total de personnes dans l'unité-logement </t>
  </si>
  <si>
    <t>Il ne s’agit pas d’une unité-logement occupée sous l’angle 
économique 
ou   
il s’agit d’une habitation de fortune
Nombre personnes dans l'unité-logement sous l'angle économique</t>
  </si>
  <si>
    <t>Il ne s’agit pas d’une unité-logement occupée sous l’angle 
civil
ou   
il s’agit d’une habitation de fortune
Nombre personnes dans l'unité-logement sous l'angle civil</t>
  </si>
  <si>
    <r>
      <t xml:space="preserve">Bâtiment habité comprenant au minimum une unité-logement   
ou 
Habitation de fortune habitée par au moins 1 ménage privé 
Bâtiment non habité comprenant au moins un logement </t>
    </r>
    <r>
      <rPr>
        <b/>
        <sz val="10"/>
        <rFont val="Arial"/>
        <family val="2"/>
      </rPr>
      <t xml:space="preserve">ou </t>
    </r>
    <r>
      <rPr>
        <sz val="10"/>
        <rFont val="Arial"/>
        <family val="2"/>
      </rPr>
      <t xml:space="preserve">habitation de fortune habitée uniquement sous l'angle 
économique par un ménage privé    
Bâtiment non habité, à usage exclusivement collectif   
Bâtiment habité ou habitation de fortune, à usage 
exclusivement collectif (pas de ménage privé, pas d’unité-
logement)  
Bâtiment habité ou habitation de fortune comprenant uniquement un ménage administratif
Bâtiment ou habitation de fortune avec un ou plusieurs ménages collectifs ou uniquement un ménage administratif n'existant que sous l'angle économique
Bâtiment habité uniquement sous l'angle économique, ne 
comprend aucune unité-logement avec cuisine/cuisinette 
Bâtiment fictif 
</t>
    </r>
  </si>
  <si>
    <t xml:space="preserve">H_GART=1,2,3 et 
H_APZR&gt;0 avec au 
moins 1 H_BARZ=1,2,3,4  
ou  H_GART=4 avec au 
moins 1 H_BARZ = 1.
H_GART=1,2,3,4 et 
H_APZR=0 avec au 
moins 1 H_BARZ = 2,3 
H_GART = 1 et 
H_BARZ=6  
H_GART=1,2,3,4 et 
H_APZR&gt;0, avec au 
moins 1 H_BARZ=5, mais 
aucun H_BARZ=1
H_GART=1,2,3,4 et 
H_APZR&gt;0, avec 
uniquement 1 H_BARZ=7
H_GART=1,2,3,4 et 
H_APZR=0, avec un ou 
plus. H_BARZ=8 
H_GART=1,2,3 et 
H_APWG&gt;0 et 
H_APZR=0 et uniquem. 
des H_BARZ = 4 
(Bâtiment à ignorer sous 
l'angle civil.) 
H_GART=5    </t>
  </si>
  <si>
    <t>Nombre de personnes 
du bâtiment dans des 
logements (selon le 
domicile 
économique)</t>
  </si>
  <si>
    <t>Nombre de personnes 
du bâtiment dans des 
unités-logement 
(selon le domicile 
civil)</t>
  </si>
  <si>
    <t>Nombre de personnes 
du bâtiment dans des
 logements (selon le 
domicile civil)</t>
  </si>
  <si>
    <t xml:space="preserve">Nombre d'unités-
logement (dans le 
bâtiment) occupées 
selon le domicile 
économique </t>
  </si>
  <si>
    <t xml:space="preserve">Nombre d'unités-
logement (dans le 
bâtiment) occupées 
selon le domicile 
civil </t>
  </si>
  <si>
    <t xml:space="preserve">Nombre de 
logements  (dans le 
bâtiment) occupés 
selon le domicile 
économique </t>
  </si>
  <si>
    <t xml:space="preserve">Nombre de 
logements (dans le 
bâtiment) occupés 
selon le domicile 
civil </t>
  </si>
  <si>
    <t xml:space="preserve">Nombre d’unités- 
logement (dans le 
bâtiment) habitées 
temporairement selon 
le domicile 
économique 
</t>
  </si>
  <si>
    <t xml:space="preserve">Nombre d’unités- 
logement (dans le 
bâtiment) habitées
temporairement selon
le domicile civil </t>
  </si>
  <si>
    <t>Nombre de pièces 
d'habitation 
indépendantes</t>
  </si>
  <si>
    <t>Mode d'utilisation du 
logement  sous 
l'angle du domicile 
économique</t>
  </si>
  <si>
    <t>Mode d'utilisation du
logement  sous 
l'angle du domicile 
civil</t>
  </si>
  <si>
    <t>Nombre total de 
personnes dans 
l'unité-logement</t>
  </si>
  <si>
    <t xml:space="preserve">Nombre de personnes 
dans l'unité-logement 
selon le domicile 
économique </t>
  </si>
  <si>
    <t>H_APWHZ</t>
  </si>
  <si>
    <t>H_APKHHW</t>
  </si>
  <si>
    <t>H_APKHHZ</t>
  </si>
  <si>
    <t>H_ETAG</t>
  </si>
  <si>
    <t>Etage</t>
  </si>
  <si>
    <t>H_ZIMM</t>
  </si>
  <si>
    <t>H_FLAE</t>
  </si>
  <si>
    <t>H_KCHE</t>
  </si>
  <si>
    <t>H_RAMS</t>
  </si>
  <si>
    <t>Statut sur le marché du travail</t>
  </si>
  <si>
    <t>Taux d'occupation</t>
  </si>
  <si>
    <t>0001 à 6806</t>
  </si>
  <si>
    <t>Cf. Liste 6.
Population économique seulement (catégories 1 et 3)</t>
  </si>
  <si>
    <t>Fils célibataires de 16 ans et plus
avec P_STHHW=121, P_ZIVL=1 et P_GESL=1</t>
  </si>
  <si>
    <t>Filles célibataires 
avec P_STHHW=121, P_ZIVL=1 et P_GESL=2</t>
  </si>
  <si>
    <t>Filles entre 0 et 6 ans avec P_STHHW=121 et P_GESL=2</t>
  </si>
  <si>
    <t>Fils entre 7 et 15 ans avec P_STHHW=121 et P_GESL=1</t>
  </si>
  <si>
    <t>Filles entre 7 et 15 ans avec P_STHHW=121 et P_GESL=2</t>
  </si>
  <si>
    <t>Fils entre 0 et 6 ans avec P_STHHW=121 et P_GESL=1</t>
  </si>
  <si>
    <t>Dans les ménages privés où la personne de référence n'a que son domicile civil (WKAT = 4), une autre personne avec domicile économique (WKAT=1 ou 3) dans le ménage a été choisie comme personne de référence.</t>
  </si>
  <si>
    <t>Population civile 
seulement (catégories 1 et 4).</t>
  </si>
  <si>
    <t xml:space="preserve">Nombre de personnes avec P_STHHW=112 ou 113: situation dans le ménage = époux, épouse, conjoints dans un couple en union libre. </t>
  </si>
  <si>
    <t xml:space="preserve">Nombre de personnes avec P_STHHW=111, 114 ou 115: situation dans le ménage = personne vivant seule, personne élevant seule son/ses enfant(s), autre chef de ménage. </t>
  </si>
  <si>
    <t>Statut d'activité et status sur le marché de l'emploi</t>
  </si>
  <si>
    <t>H_RHAZEIT</t>
  </si>
  <si>
    <t>Nombre total d'heures d'activité</t>
  </si>
  <si>
    <t>Ce total d'heures résulte de l'addition de H_RHVOLL et H_RHTZS</t>
  </si>
  <si>
    <t>H_RHAFA</t>
  </si>
  <si>
    <t>Travail familial et domestique</t>
  </si>
  <si>
    <t>H_RFRTA</t>
  </si>
  <si>
    <t>Activités bénévoles</t>
  </si>
  <si>
    <t>H_RHHAFA</t>
  </si>
  <si>
    <t>Autorisation d'établissement (permis C) 
Autorisation de séjour annuel (permis B) 
Autorisation saisonnière (permis A) 
Requérants d'asile (permis N) 
Etrangers admis provisoirement (permis F) 
Autorisation de séjour de courte durée (permis L) 
Autorisation du DFAE 
Autre statut
Ménage collectif 
Suisses</t>
  </si>
  <si>
    <t>01 
02 
03 
04 
06 
07  
08 
09
-6
-9</t>
  </si>
  <si>
    <t xml:space="preserve"> 111 … 600, voir liste 7
Ménage collectif</t>
  </si>
  <si>
    <t xml:space="preserve">111 à 600
-06 </t>
  </si>
  <si>
    <t xml:space="preserve">110 à 440
-06 </t>
  </si>
  <si>
    <t>110 … 440, voir liste 8
Ménage collectif</t>
  </si>
  <si>
    <t>01 à 12
-6</t>
  </si>
  <si>
    <t>15 
20 
25 
…
96
97 
-6</t>
  </si>
  <si>
    <t xml:space="preserve">1890 à 1985
-006 </t>
  </si>
  <si>
    <t>015 à 110 
-06</t>
  </si>
  <si>
    <r>
      <t>Si HTYP=4, il s'agit de 
P_EPNRZ</t>
    </r>
    <r>
      <rPr>
        <sz val="10"/>
        <rFont val="Helvetica"/>
        <family val="2"/>
      </rPr>
      <t xml:space="preserve">
Si HTYP=3, il s'agit de P_EPNRW</t>
    </r>
  </si>
  <si>
    <t>Aucun logement habité temporairement (dom. écon.) dans le bâtiment    
Nombre de logements habités temporairement (dom. écon.) dans le bâtiment</t>
  </si>
  <si>
    <t>Aucun logement habité temporairement (dom. civil) dans le bâtiment    
Nombre de logements habités temporairement (dom. civil) dans le bâtiment</t>
  </si>
  <si>
    <t>Aucun logement non occupé dans le bâtiment    
Nombre de logements non occupés dans le bâtiment</t>
  </si>
  <si>
    <t>Bâtiment non habité  
Nombre total de personnes (dom. écon. et civil) dans le bâtiment</t>
  </si>
  <si>
    <t xml:space="preserve">01: 
02: 
03: 
04: 
05: 
06: 
07: 
08:
91:
92:
93: </t>
  </si>
  <si>
    <t xml:space="preserve">Occupé en permanence 
Habité temporairement (HT) 
Non occupé (NO) 
Unité-logement occupée uniquement sous l'angle civil , sans cuisine, ni cuisinette 
Locaux pour ménage collectif (MC) 
Locaux pour MC non occupés 
Enr. fictif pour ménage administratif 
Enregistrement-logement pour ménage collectif ou ménage administratif n'existant que sous l'angle civil
Enregistrement-logement pour ménage privé dans le bâtiment fictif
Enregistrement-logement pour ménage collectif dans le bâtiment fictif
Enregistrement-logement pour ménage administratif (=SHH) dans le bâtiment fictif.
</t>
  </si>
  <si>
    <t xml:space="preserve">01: 
02: 
03: 
04: 
05: 
06: 
07:
08: 
91:
92:
93: </t>
  </si>
  <si>
    <t xml:space="preserve">Occupé en permanence 
Habité temporairement (HT) 
Non occupé (NO) 
Unité-logement occupée uniquement sous l'angle économique, sans cuisine, ni cuisinette 
Locaux pour ménage collectif (MC) 
Locaux pour MC non occupés 
Enr. fictif pour ménage administratif
Enregistrement-logement pour ménage collectif ou ménage administratif n'existant que sous l'angle économique
Enregistrement-logement pour ménage privé dans le bâtiment fictif
Enregistrement-logement pour ménage collectif dans le bâtiment fictif
Enregistrement-logement pour ménage administratif (=SHH) dans le bâtiment fictif.
</t>
  </si>
  <si>
    <t xml:space="preserve">
Pour sélectionner des unités-logement, prendre H_BARZ = 1, 2, 3, 4.
Les enregistrements-logement qui portent des H_BARZ = 91,92,93 ne se trouvent pas dans des bâtiments réels.
H_BARZ = 8 correspond 
à H_BARW = 5, 7 
 </t>
  </si>
  <si>
    <t xml:space="preserve">1:
2:
3:
4: 
5:   </t>
  </si>
  <si>
    <t>Autre bâtiment: affecté principalement à d'autres usages 
que l'habitation (y compris les hôtels, homes, hôpitaux, etc.) 
Bâtiment exclusivement à usage d'habitation 
Autre bâtiment d'habitation, principalement à usage 
d'habitation (y compris les maisons paysannes liées à une 
exploitation agricole) 
Habitation de fortune mobile (par ex. une roulotte) ou 
provisoire (par ex: une baraque)
Bâtiment fictif</t>
  </si>
  <si>
    <t>Nombre de frères 
et soeurs</t>
  </si>
  <si>
    <t>Nombre d'autres 
personnes</t>
  </si>
  <si>
    <t>Numéro de couple 
(marié)</t>
  </si>
  <si>
    <t>Epoque de 
construction</t>
  </si>
  <si>
    <t>Nombre de pièces 
contiguës</t>
  </si>
  <si>
    <t>Surface du logement 
en m2</t>
  </si>
  <si>
    <t>H_WAPTO</t>
  </si>
  <si>
    <t>H_WAPZR</t>
  </si>
  <si>
    <t>98.0 signifie 98 heures 
ou plus.
Le code -8.0 comprend aussi les non actifs.</t>
  </si>
  <si>
    <t>Ce nombre d'heures peut comprendre une ou plusieurs activités à temps partiel. 98 signifie 98 heures ou plus.
Le code -8 comprend aussi les non actifs.</t>
  </si>
  <si>
    <t>H_GEBAEUDE
_ID</t>
  </si>
  <si>
    <t>Identificateur du 
bâtiment</t>
  </si>
  <si>
    <t>Genre 
d'enregistrement</t>
  </si>
  <si>
    <t>Nombre de 
(beaux-)parents</t>
  </si>
  <si>
    <t>Surface en m2 par 
habitant (selon le 
nombre d'habitants 
total dans l'unité-
logement)</t>
  </si>
  <si>
    <t>Surface en m2 par 
habitant (selon le 
nombre d'habitants 
avec domicile 
économique dans 
l’unité-logement)</t>
  </si>
  <si>
    <t>Nombre de personnes 
avec P_STHHW=122: situation dans le ménage = (beau-)père ou (belle-)mère</t>
  </si>
  <si>
    <t>référence).</t>
  </si>
  <si>
    <t xml:space="preserve">Renseignements sur la personne de référence  (Les ménages collectifs n'ont pas de personne de référence ni de partenaire de la personne de </t>
  </si>
  <si>
    <t>Année de la naissance</t>
  </si>
  <si>
    <t>Mazout 
Bois 
Pompe à chaleur 
Electricité 
Gaz 
Chaleur à distance
Charbon
Capteur solaire 
Autres          
Bâtiment sans production d'eau chaude     
ou    
Habitation de fortune 
ou
Bâtiment fictif</t>
  </si>
  <si>
    <t>Sous la rubrique Autres
(09), on trouve notamment (lorsqu'il y a du texte) au niveau
suisse:
34 % de mentions "übrige" (autres)
31 % de "Blockheizkraftwerk" (centrale à cycle combiné pour chauffage d'îlot)
9 % de  "Biogas" (biogaz)
H_WWAS =2
ou
H_GART =4
ou
H_GART=5</t>
  </si>
  <si>
    <t>Sous la rubrique Autres
(09), on trouve notamment (lorsqu'il y a du texte) au niveau
suisse:
66 % de mentions "übrige" (autres)
32 % de "verschiedene Energieträger" (agents divers)
1 % de "Blockheizkraftwerk" (centrale à cycle combiné pour chauffage d'îlot)
H_WWAS =2 
ou
H_GART =4
ou
H_GART=5</t>
  </si>
  <si>
    <t>Indication manquante 
1er  au  80e étage 
1er  au  9e sous-sol 
Maison individuelle
Rez-de-chaussée 
Entresol 
Il ne s'agit pas d'une unité-logement 
ou
il s’agit d’une habitation de fortune 
ou
Bâtiment fictif</t>
  </si>
  <si>
    <t xml:space="preserve">
H_BARW # 1, 2, 3, 4
ou
H_GART = 4
ou
H_GART=5</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</si>
</sst>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s>
  <fonts count="14">
    <font>
      <sz val="10"/>
      <name val="Arial"/>
      <family val="0"/>
    </font>
    <font>
      <sz val="12"/>
      <name val="Times New Roman"/>
      <family val="0"/>
    </font>
    <font>
      <sz val="10"/>
      <name val="Helvetica"/>
      <family val="2"/>
    </font>
    <font>
      <b/>
      <sz val="10"/>
      <name val="Helvetica"/>
      <family val="2"/>
    </font>
    <font>
      <b/>
      <sz val="10"/>
      <name val="Arial"/>
      <family val="2"/>
    </font>
    <font>
      <sz val="8"/>
      <name val="Arial"/>
      <family val="0"/>
    </font>
    <font>
      <u val="single"/>
      <sz val="10"/>
      <color indexed="12"/>
      <name val="Arial"/>
      <family val="0"/>
    </font>
    <font>
      <u val="single"/>
      <sz val="10"/>
      <color indexed="36"/>
      <name val="Arial"/>
      <family val="0"/>
    </font>
    <font>
      <sz val="10"/>
      <color indexed="10"/>
      <name val="Helvetica"/>
      <family val="2"/>
    </font>
    <font>
      <sz val="10"/>
      <color indexed="10"/>
      <name val="Arial"/>
      <family val="0"/>
    </font>
    <font>
      <b/>
      <sz val="10"/>
      <color indexed="48"/>
      <name val="Helvetica"/>
      <family val="0"/>
    </font>
    <font>
      <sz val="10"/>
      <color indexed="48"/>
      <name val="Helvetica"/>
      <family val="0"/>
    </font>
    <font>
      <i/>
      <sz val="10"/>
      <name val="Helvetica"/>
      <family val="0"/>
    </font>
    <font>
      <i/>
      <sz val="10"/>
      <name val="Arial"/>
      <family val="2"/>
    </font>
  </fonts>
  <fills count="3">
    <fill>
      <patternFill/>
    </fill>
    <fill>
      <patternFill patternType="gray125"/>
    </fill>
    <fill>
      <patternFill patternType="solid">
        <fgColor indexed="40"/>
        <bgColor indexed="64"/>
      </patternFill>
    </fill>
  </fills>
  <borders count="6">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101">
    <xf numFmtId="0" fontId="0" fillId="0" borderId="0" xfId="0" applyAlignment="1">
      <alignment/>
    </xf>
    <xf numFmtId="0" fontId="2" fillId="0" borderId="1" xfId="0" applyFont="1" applyBorder="1" applyAlignment="1">
      <alignment vertical="top" wrapText="1"/>
    </xf>
    <xf numFmtId="0" fontId="2" fillId="0" borderId="1" xfId="21" applyFont="1" applyFill="1" applyBorder="1" applyAlignment="1">
      <alignment vertical="top" wrapText="1"/>
      <protection/>
    </xf>
    <xf numFmtId="0" fontId="2" fillId="0" borderId="1" xfId="21" applyFont="1" applyFill="1" applyBorder="1" applyAlignment="1">
      <alignment horizontal="center" vertical="top" wrapText="1"/>
      <protection/>
    </xf>
    <xf numFmtId="49" fontId="2" fillId="0" borderId="1" xfId="21" applyNumberFormat="1" applyFont="1" applyFill="1" applyBorder="1" applyAlignment="1">
      <alignment vertical="top" wrapText="1"/>
      <protection/>
    </xf>
    <xf numFmtId="0" fontId="2" fillId="0" borderId="1" xfId="0" applyFont="1" applyFill="1" applyBorder="1" applyAlignment="1">
      <alignment vertical="top"/>
    </xf>
    <xf numFmtId="0" fontId="2" fillId="0" borderId="1" xfId="0" applyFont="1" applyFill="1" applyBorder="1" applyAlignment="1">
      <alignment vertical="top" wrapText="1"/>
    </xf>
    <xf numFmtId="0" fontId="2" fillId="0" borderId="1" xfId="0" applyFont="1" applyFill="1" applyBorder="1" applyAlignment="1">
      <alignment horizontal="center" vertical="top"/>
    </xf>
    <xf numFmtId="0" fontId="2" fillId="0" borderId="0" xfId="0" applyFont="1" applyFill="1" applyAlignment="1">
      <alignment/>
    </xf>
    <xf numFmtId="0" fontId="4" fillId="2" borderId="1" xfId="22" applyFont="1" applyFill="1" applyBorder="1" applyAlignment="1">
      <alignment horizontal="center" vertical="top" wrapText="1"/>
      <protection/>
    </xf>
    <xf numFmtId="0" fontId="0" fillId="0" borderId="1" xfId="0" applyBorder="1" applyAlignment="1">
      <alignment horizontal="center" vertical="top"/>
    </xf>
    <xf numFmtId="0" fontId="0" fillId="0" borderId="2" xfId="0" applyBorder="1" applyAlignment="1">
      <alignment vertical="top"/>
    </xf>
    <xf numFmtId="0" fontId="0" fillId="0" borderId="2" xfId="0" applyBorder="1" applyAlignment="1">
      <alignment vertical="top" wrapText="1"/>
    </xf>
    <xf numFmtId="0" fontId="0" fillId="2" borderId="1" xfId="0" applyFill="1" applyBorder="1" applyAlignment="1">
      <alignment horizontal="center" vertical="top"/>
    </xf>
    <xf numFmtId="0" fontId="4" fillId="2" borderId="1" xfId="0" applyFont="1" applyFill="1" applyBorder="1" applyAlignment="1">
      <alignment/>
    </xf>
    <xf numFmtId="0" fontId="0" fillId="2" borderId="1" xfId="0" applyFill="1" applyBorder="1" applyAlignment="1">
      <alignment/>
    </xf>
    <xf numFmtId="0" fontId="0" fillId="2" borderId="1" xfId="0" applyFill="1" applyBorder="1" applyAlignment="1">
      <alignment horizontal="center"/>
    </xf>
    <xf numFmtId="0" fontId="0" fillId="0" borderId="2" xfId="21" applyFont="1" applyFill="1" applyBorder="1" applyAlignment="1">
      <alignment vertical="top" wrapText="1"/>
      <protection/>
    </xf>
    <xf numFmtId="0" fontId="0" fillId="0" borderId="1" xfId="21" applyFont="1" applyFill="1" applyBorder="1" applyAlignment="1">
      <alignment horizontal="center" vertical="top" wrapText="1"/>
      <protection/>
    </xf>
    <xf numFmtId="0" fontId="0" fillId="0" borderId="1" xfId="0" applyFill="1" applyBorder="1" applyAlignment="1">
      <alignment horizontal="center" vertical="top"/>
    </xf>
    <xf numFmtId="1" fontId="4" fillId="0" borderId="1" xfId="23" applyNumberFormat="1" applyFont="1" applyBorder="1" applyAlignment="1">
      <alignment horizontal="center" vertical="top" wrapText="1"/>
      <protection/>
    </xf>
    <xf numFmtId="0" fontId="4" fillId="0" borderId="1" xfId="23" applyFont="1" applyBorder="1" applyAlignment="1">
      <alignment vertical="top" wrapText="1"/>
      <protection/>
    </xf>
    <xf numFmtId="0" fontId="4" fillId="0" borderId="1" xfId="23" applyFont="1" applyBorder="1" applyAlignment="1">
      <alignment horizontal="center" vertical="top" wrapText="1"/>
      <protection/>
    </xf>
    <xf numFmtId="49" fontId="0" fillId="0" borderId="1" xfId="0" applyNumberFormat="1" applyFont="1" applyFill="1" applyBorder="1" applyAlignment="1">
      <alignment vertical="top" wrapText="1"/>
    </xf>
    <xf numFmtId="0" fontId="0" fillId="0" borderId="1" xfId="0" applyFont="1" applyFill="1" applyBorder="1" applyAlignment="1">
      <alignment vertical="top" wrapText="1"/>
    </xf>
    <xf numFmtId="49" fontId="0" fillId="0" borderId="1" xfId="21" applyNumberFormat="1" applyFont="1" applyFill="1" applyBorder="1" applyAlignment="1">
      <alignment vertical="top" wrapText="1"/>
      <protection/>
    </xf>
    <xf numFmtId="0" fontId="0" fillId="0" borderId="1" xfId="21" applyFont="1" applyFill="1" applyBorder="1" applyAlignment="1">
      <alignment vertical="top" wrapText="1"/>
      <protection/>
    </xf>
    <xf numFmtId="0" fontId="0" fillId="0" borderId="1" xfId="21" applyFont="1" applyBorder="1" applyAlignment="1">
      <alignment vertical="top" wrapText="1"/>
      <protection/>
    </xf>
    <xf numFmtId="0" fontId="3" fillId="0" borderId="1" xfId="21" applyFont="1" applyFill="1" applyBorder="1" applyAlignment="1">
      <alignment vertical="top" wrapText="1"/>
      <protection/>
    </xf>
    <xf numFmtId="0" fontId="3" fillId="0" borderId="1" xfId="21" applyFont="1" applyFill="1" applyBorder="1" applyAlignment="1">
      <alignment horizontal="center" vertical="top" wrapText="1"/>
      <protection/>
    </xf>
    <xf numFmtId="49" fontId="3" fillId="0" borderId="1" xfId="21" applyNumberFormat="1" applyFont="1" applyFill="1" applyBorder="1" applyAlignment="1">
      <alignment vertical="top" wrapText="1"/>
      <protection/>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xf>
    <xf numFmtId="0" fontId="0" fillId="0" borderId="1" xfId="0" applyFont="1" applyFill="1" applyBorder="1" applyAlignment="1">
      <alignment horizontal="center" vertical="top" wrapText="1"/>
    </xf>
    <xf numFmtId="49" fontId="2" fillId="0" borderId="1" xfId="0" applyNumberFormat="1" applyFont="1" applyFill="1" applyBorder="1" applyAlignment="1">
      <alignment horizontal="left" vertical="top" wrapText="1"/>
    </xf>
    <xf numFmtId="0" fontId="2" fillId="0" borderId="0" xfId="0" applyFont="1" applyFill="1" applyAlignment="1">
      <alignment vertical="top"/>
    </xf>
    <xf numFmtId="0" fontId="2" fillId="0" borderId="0" xfId="0" applyFont="1" applyFill="1" applyAlignment="1">
      <alignment vertical="top" wrapText="1"/>
    </xf>
    <xf numFmtId="0" fontId="2" fillId="0" borderId="0" xfId="0" applyFont="1" applyFill="1" applyAlignment="1">
      <alignment horizontal="center" vertical="top"/>
    </xf>
    <xf numFmtId="0" fontId="0" fillId="0" borderId="2" xfId="0" applyFill="1" applyBorder="1" applyAlignment="1">
      <alignment vertical="top"/>
    </xf>
    <xf numFmtId="0" fontId="2" fillId="0" borderId="2" xfId="0" applyFont="1" applyBorder="1" applyAlignment="1">
      <alignment vertical="top" wrapText="1"/>
    </xf>
    <xf numFmtId="49" fontId="0" fillId="0" borderId="1" xfId="21" applyNumberFormat="1" applyFont="1" applyBorder="1" applyAlignment="1">
      <alignment vertical="top" wrapText="1"/>
      <protection/>
    </xf>
    <xf numFmtId="0" fontId="0" fillId="2" borderId="0" xfId="0" applyFill="1" applyAlignment="1">
      <alignment/>
    </xf>
    <xf numFmtId="0" fontId="0" fillId="0" borderId="1" xfId="0" applyBorder="1" applyAlignment="1">
      <alignment horizontal="center"/>
    </xf>
    <xf numFmtId="0" fontId="0" fillId="0" borderId="1" xfId="0" applyFont="1" applyBorder="1" applyAlignment="1">
      <alignment horizontal="center" vertical="top" wrapText="1"/>
    </xf>
    <xf numFmtId="49" fontId="0" fillId="0" borderId="1" xfId="0" applyNumberFormat="1" applyFont="1" applyBorder="1" applyAlignment="1">
      <alignment vertical="top" wrapText="1"/>
    </xf>
    <xf numFmtId="0" fontId="0" fillId="0" borderId="2" xfId="0" applyFont="1" applyBorder="1" applyAlignment="1">
      <alignment vertical="top" wrapText="1"/>
    </xf>
    <xf numFmtId="0" fontId="2" fillId="0" borderId="2" xfId="0" applyFont="1" applyFill="1" applyBorder="1" applyAlignment="1">
      <alignmen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1" xfId="0" applyFont="1" applyFill="1" applyBorder="1" applyAlignment="1">
      <alignment vertical="top"/>
    </xf>
    <xf numFmtId="20" fontId="0" fillId="0" borderId="1" xfId="0" applyNumberFormat="1" applyFont="1" applyFill="1" applyBorder="1" applyAlignment="1">
      <alignment horizontal="left" vertical="top" wrapText="1"/>
    </xf>
    <xf numFmtId="0" fontId="2" fillId="0" borderId="1" xfId="0" applyFont="1" applyFill="1" applyBorder="1" applyAlignment="1">
      <alignment vertical="top" wrapText="1"/>
    </xf>
    <xf numFmtId="0" fontId="0" fillId="0" borderId="0" xfId="0" applyFont="1" applyAlignment="1">
      <alignment/>
    </xf>
    <xf numFmtId="0" fontId="0" fillId="0" borderId="1" xfId="0" applyFont="1" applyBorder="1" applyAlignment="1">
      <alignment horizontal="center" vertical="top"/>
    </xf>
    <xf numFmtId="0" fontId="0" fillId="0" borderId="2" xfId="0" applyFont="1" applyFill="1" applyBorder="1" applyAlignment="1">
      <alignment vertical="top"/>
    </xf>
    <xf numFmtId="0" fontId="0" fillId="0" borderId="1" xfId="0" applyFont="1" applyFill="1" applyBorder="1" applyAlignment="1">
      <alignment horizontal="center" vertical="top"/>
    </xf>
    <xf numFmtId="0" fontId="0" fillId="0" borderId="1" xfId="0" applyFont="1" applyBorder="1" applyAlignment="1">
      <alignment horizontal="center" vertical="top"/>
    </xf>
    <xf numFmtId="0" fontId="0" fillId="0" borderId="2" xfId="0" applyFont="1" applyFill="1" applyBorder="1" applyAlignment="1">
      <alignment vertical="top"/>
    </xf>
    <xf numFmtId="0" fontId="0" fillId="0" borderId="2" xfId="0" applyFont="1" applyBorder="1" applyAlignment="1">
      <alignment vertical="top"/>
    </xf>
    <xf numFmtId="0" fontId="0" fillId="0" borderId="2"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horizontal="center" vertical="top" wrapText="1"/>
    </xf>
    <xf numFmtId="0" fontId="0" fillId="0" borderId="0" xfId="0" applyFont="1" applyAlignment="1">
      <alignment/>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1" xfId="0" applyBorder="1" applyAlignment="1">
      <alignment vertical="top"/>
    </xf>
    <xf numFmtId="0" fontId="0" fillId="0" borderId="1" xfId="0" applyBorder="1" applyAlignment="1">
      <alignment vertical="top" wrapText="1"/>
    </xf>
    <xf numFmtId="0" fontId="0" fillId="0" borderId="1" xfId="0" applyFill="1" applyBorder="1" applyAlignment="1">
      <alignment vertical="top"/>
    </xf>
    <xf numFmtId="0" fontId="0" fillId="0" borderId="1" xfId="0" applyFont="1" applyFill="1" applyBorder="1" applyAlignment="1">
      <alignment/>
    </xf>
    <xf numFmtId="0" fontId="0" fillId="0" borderId="1" xfId="0" applyFill="1" applyBorder="1" applyAlignment="1">
      <alignment horizontal="left" vertical="top"/>
    </xf>
    <xf numFmtId="0" fontId="0" fillId="0" borderId="1" xfId="0" applyFill="1" applyBorder="1" applyAlignment="1">
      <alignment horizontal="center"/>
    </xf>
    <xf numFmtId="0" fontId="0" fillId="0" borderId="0" xfId="0" applyFill="1" applyAlignment="1">
      <alignment/>
    </xf>
    <xf numFmtId="0" fontId="8" fillId="0" borderId="1" xfId="0" applyFont="1" applyFill="1" applyBorder="1" applyAlignment="1">
      <alignment vertical="top" wrapText="1"/>
    </xf>
    <xf numFmtId="0" fontId="12" fillId="0" borderId="1" xfId="0" applyFont="1" applyFill="1" applyBorder="1" applyAlignment="1">
      <alignment vertical="top" wrapText="1"/>
    </xf>
    <xf numFmtId="0" fontId="13" fillId="0" borderId="1" xfId="0" applyFont="1" applyFill="1" applyBorder="1" applyAlignment="1">
      <alignment vertical="top" wrapText="1"/>
    </xf>
    <xf numFmtId="0" fontId="0" fillId="0" borderId="1" xfId="0" applyFont="1" applyFill="1" applyBorder="1" applyAlignment="1">
      <alignment vertical="top"/>
    </xf>
    <xf numFmtId="0" fontId="0" fillId="0" borderId="1" xfId="0" applyFont="1" applyFill="1" applyBorder="1" applyAlignment="1">
      <alignment horizontal="center" vertical="top"/>
    </xf>
    <xf numFmtId="0" fontId="2" fillId="0" borderId="0" xfId="0" applyFont="1" applyFill="1" applyAlignment="1">
      <alignment vertical="top"/>
    </xf>
    <xf numFmtId="0" fontId="0" fillId="0" borderId="0" xfId="0" applyAlignment="1">
      <alignment vertical="top"/>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5" xfId="0" applyBorder="1" applyAlignment="1">
      <alignment vertical="center" wrapText="1"/>
    </xf>
    <xf numFmtId="0" fontId="0" fillId="0" borderId="2" xfId="0" applyBorder="1" applyAlignment="1">
      <alignment vertical="center" wrapText="1"/>
    </xf>
    <xf numFmtId="0" fontId="8" fillId="0" borderId="0" xfId="0" applyFont="1" applyFill="1" applyAlignment="1">
      <alignment vertical="top"/>
    </xf>
    <xf numFmtId="0" fontId="9" fillId="0" borderId="0" xfId="0" applyFont="1" applyFill="1" applyAlignment="1">
      <alignment vertical="top"/>
    </xf>
    <xf numFmtId="0" fontId="10" fillId="0" borderId="0" xfId="0" applyFont="1" applyFill="1" applyAlignment="1">
      <alignment vertical="top"/>
    </xf>
    <xf numFmtId="0" fontId="11" fillId="0" borderId="0" xfId="0" applyFont="1" applyFill="1" applyAlignment="1">
      <alignment vertical="top" wrapText="1"/>
    </xf>
    <xf numFmtId="0" fontId="11" fillId="0" borderId="0" xfId="0" applyFont="1" applyFill="1" applyAlignment="1">
      <alignment horizontal="center" vertical="top"/>
    </xf>
    <xf numFmtId="0" fontId="11" fillId="0" borderId="0" xfId="0" applyFont="1" applyFill="1" applyAlignment="1">
      <alignment vertical="top"/>
    </xf>
    <xf numFmtId="0" fontId="2"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Alignment="1">
      <alignment/>
    </xf>
    <xf numFmtId="0" fontId="3" fillId="0" borderId="1" xfId="21" applyFont="1" applyFill="1" applyBorder="1" applyAlignment="1">
      <alignment horizontal="left" vertical="top" wrapText="1"/>
      <protection/>
    </xf>
    <xf numFmtId="0" fontId="4" fillId="2" borderId="5" xfId="22" applyFont="1" applyFill="1" applyBorder="1" applyAlignment="1">
      <alignment horizontal="left" vertical="top" wrapText="1"/>
      <protection/>
    </xf>
    <xf numFmtId="0" fontId="4" fillId="2" borderId="2" xfId="22" applyFont="1" applyFill="1" applyBorder="1" applyAlignment="1">
      <alignment horizontal="left" vertical="top" wrapText="1"/>
      <protection/>
    </xf>
    <xf numFmtId="0" fontId="4" fillId="2" borderId="1" xfId="22" applyFont="1" applyFill="1" applyBorder="1" applyAlignment="1">
      <alignment horizontal="center" vertical="top" wrapText="1"/>
      <protection/>
    </xf>
  </cellXfs>
  <cellStyles count="11">
    <cellStyle name="Normal" xfId="0"/>
    <cellStyle name="Hyperlink" xfId="15"/>
    <cellStyle name="Followed Hyperlink" xfId="16"/>
    <cellStyle name="Comma" xfId="17"/>
    <cellStyle name="Comma [0]" xfId="18"/>
    <cellStyle name="Currency" xfId="19"/>
    <cellStyle name="Currency [0]" xfId="20"/>
    <cellStyle name="Normal_Feuil1" xfId="21"/>
    <cellStyle name="Normal_Feuil2" xfId="22"/>
    <cellStyle name="Normal_Position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F243"/>
  <sheetViews>
    <sheetView tabSelected="1" zoomScale="70" zoomScaleNormal="70" workbookViewId="0" topLeftCell="A1">
      <selection activeCell="A1" sqref="A1"/>
    </sheetView>
  </sheetViews>
  <sheetFormatPr defaultColWidth="11.421875" defaultRowHeight="12.75"/>
  <cols>
    <col min="1" max="1" width="13.421875" style="36" customWidth="1"/>
    <col min="2" max="2" width="18.57421875" style="37" customWidth="1"/>
    <col min="3" max="3" width="7.8515625" style="38" customWidth="1"/>
    <col min="4" max="4" width="14.57421875" style="36" customWidth="1"/>
    <col min="5" max="5" width="53.28125" style="36" customWidth="1"/>
    <col min="6" max="6" width="22.8515625" style="36" customWidth="1"/>
    <col min="7" max="16384" width="11.421875" style="8" customWidth="1"/>
  </cols>
  <sheetData>
    <row r="1" spans="1:6" ht="25.5">
      <c r="A1" s="28" t="s">
        <v>130</v>
      </c>
      <c r="B1" s="28" t="s">
        <v>131</v>
      </c>
      <c r="C1" s="29" t="s">
        <v>132</v>
      </c>
      <c r="D1" s="30" t="s">
        <v>133</v>
      </c>
      <c r="E1" s="28" t="s">
        <v>135</v>
      </c>
      <c r="F1" s="28" t="s">
        <v>134</v>
      </c>
    </row>
    <row r="2" spans="1:6" ht="69.75" customHeight="1">
      <c r="A2" s="97" t="s">
        <v>497</v>
      </c>
      <c r="B2" s="97"/>
      <c r="C2" s="97"/>
      <c r="D2" s="97"/>
      <c r="E2" s="97"/>
      <c r="F2" s="97"/>
    </row>
    <row r="3" spans="1:6" ht="38.25">
      <c r="A3" s="5" t="s">
        <v>270</v>
      </c>
      <c r="B3" s="6" t="s">
        <v>271</v>
      </c>
      <c r="C3" s="7" t="s">
        <v>272</v>
      </c>
      <c r="D3" s="31">
        <v>4</v>
      </c>
      <c r="E3" s="5"/>
      <c r="F3" s="32" t="s">
        <v>832</v>
      </c>
    </row>
    <row r="4" spans="1:6" ht="12.75">
      <c r="A4" s="5" t="s">
        <v>273</v>
      </c>
      <c r="B4" s="6" t="s">
        <v>274</v>
      </c>
      <c r="C4" s="7" t="s">
        <v>275</v>
      </c>
      <c r="D4" s="33" t="s">
        <v>461</v>
      </c>
      <c r="E4" s="5" t="s">
        <v>149</v>
      </c>
      <c r="F4" s="5"/>
    </row>
    <row r="5" spans="1:6" ht="38.25">
      <c r="A5" s="5" t="s">
        <v>276</v>
      </c>
      <c r="B5" s="6" t="s">
        <v>535</v>
      </c>
      <c r="C5" s="7" t="s">
        <v>277</v>
      </c>
      <c r="D5" s="5" t="s">
        <v>893</v>
      </c>
      <c r="E5" s="5" t="s">
        <v>775</v>
      </c>
      <c r="F5" s="6" t="s">
        <v>833</v>
      </c>
    </row>
    <row r="6" spans="1:6" ht="38.25">
      <c r="A6" s="6" t="s">
        <v>946</v>
      </c>
      <c r="B6" s="6" t="s">
        <v>947</v>
      </c>
      <c r="C6" s="7" t="s">
        <v>278</v>
      </c>
      <c r="D6" s="6" t="s">
        <v>462</v>
      </c>
      <c r="E6" s="5"/>
      <c r="F6" s="6" t="s">
        <v>776</v>
      </c>
    </row>
    <row r="7" spans="1:6" ht="63.75">
      <c r="A7" s="5" t="s">
        <v>279</v>
      </c>
      <c r="B7" s="6" t="s">
        <v>150</v>
      </c>
      <c r="C7" s="7" t="s">
        <v>278</v>
      </c>
      <c r="D7" s="6" t="s">
        <v>463</v>
      </c>
      <c r="E7" s="5"/>
      <c r="F7" s="6" t="s">
        <v>837</v>
      </c>
    </row>
    <row r="8" spans="1:6" ht="25.5">
      <c r="A8" s="6" t="s">
        <v>87</v>
      </c>
      <c r="B8" s="6" t="s">
        <v>280</v>
      </c>
      <c r="C8" s="7" t="s">
        <v>277</v>
      </c>
      <c r="D8" s="5" t="s">
        <v>464</v>
      </c>
      <c r="E8" s="5"/>
      <c r="F8" s="6" t="s">
        <v>754</v>
      </c>
    </row>
    <row r="9" spans="1:6" ht="357">
      <c r="A9" s="5" t="s">
        <v>788</v>
      </c>
      <c r="B9" s="6" t="s">
        <v>948</v>
      </c>
      <c r="C9" s="7" t="s">
        <v>272</v>
      </c>
      <c r="D9" s="6" t="s">
        <v>35</v>
      </c>
      <c r="E9" s="6" t="s">
        <v>671</v>
      </c>
      <c r="F9" s="6" t="s">
        <v>672</v>
      </c>
    </row>
    <row r="10" spans="1:6" ht="51">
      <c r="A10" s="5" t="s">
        <v>282</v>
      </c>
      <c r="B10" s="6" t="s">
        <v>33</v>
      </c>
      <c r="C10" s="7" t="s">
        <v>281</v>
      </c>
      <c r="D10" s="23" t="s">
        <v>147</v>
      </c>
      <c r="E10" s="24" t="s">
        <v>148</v>
      </c>
      <c r="F10" s="6" t="s">
        <v>834</v>
      </c>
    </row>
    <row r="11" spans="1:6" ht="25.5">
      <c r="A11" s="5" t="s">
        <v>465</v>
      </c>
      <c r="B11" s="6" t="s">
        <v>201</v>
      </c>
      <c r="C11" s="7" t="s">
        <v>789</v>
      </c>
      <c r="D11" s="33"/>
      <c r="E11" s="5"/>
      <c r="F11" s="6" t="s">
        <v>838</v>
      </c>
    </row>
    <row r="12" spans="1:6" ht="12.75">
      <c r="A12" s="2" t="s">
        <v>88</v>
      </c>
      <c r="B12" s="2" t="s">
        <v>378</v>
      </c>
      <c r="C12" s="3" t="s">
        <v>466</v>
      </c>
      <c r="D12" s="4"/>
      <c r="E12" s="2"/>
      <c r="F12" s="2" t="s">
        <v>790</v>
      </c>
    </row>
    <row r="13" spans="1:6" ht="12.75">
      <c r="A13" s="2" t="s">
        <v>89</v>
      </c>
      <c r="B13" s="2" t="s">
        <v>379</v>
      </c>
      <c r="C13" s="3" t="s">
        <v>466</v>
      </c>
      <c r="D13" s="4"/>
      <c r="E13" s="2"/>
      <c r="F13" s="2" t="s">
        <v>790</v>
      </c>
    </row>
    <row r="14" spans="1:6" ht="51">
      <c r="A14" s="5" t="s">
        <v>283</v>
      </c>
      <c r="B14" s="6" t="s">
        <v>284</v>
      </c>
      <c r="C14" s="7" t="s">
        <v>272</v>
      </c>
      <c r="D14" s="6" t="s">
        <v>673</v>
      </c>
      <c r="E14" s="6" t="s">
        <v>835</v>
      </c>
      <c r="F14" s="6" t="s">
        <v>779</v>
      </c>
    </row>
    <row r="15" spans="1:6" ht="57.75" customHeight="1">
      <c r="A15" s="5" t="s">
        <v>839</v>
      </c>
      <c r="B15" s="6" t="s">
        <v>202</v>
      </c>
      <c r="C15" s="34" t="s">
        <v>408</v>
      </c>
      <c r="D15" s="23" t="s">
        <v>531</v>
      </c>
      <c r="E15" s="24" t="s">
        <v>777</v>
      </c>
      <c r="F15" s="6" t="s">
        <v>361</v>
      </c>
    </row>
    <row r="16" spans="1:6" ht="51">
      <c r="A16" s="5" t="s">
        <v>285</v>
      </c>
      <c r="B16" s="6" t="s">
        <v>203</v>
      </c>
      <c r="C16" s="34" t="s">
        <v>408</v>
      </c>
      <c r="D16" s="23" t="s">
        <v>531</v>
      </c>
      <c r="E16" s="24" t="s">
        <v>674</v>
      </c>
      <c r="F16" s="6" t="s">
        <v>894</v>
      </c>
    </row>
    <row r="17" spans="1:6" ht="66" customHeight="1">
      <c r="A17" s="5" t="s">
        <v>840</v>
      </c>
      <c r="B17" s="6" t="s">
        <v>204</v>
      </c>
      <c r="C17" s="34" t="s">
        <v>408</v>
      </c>
      <c r="D17" s="23" t="s">
        <v>467</v>
      </c>
      <c r="E17" s="24" t="s">
        <v>819</v>
      </c>
      <c r="F17" s="6" t="s">
        <v>902</v>
      </c>
    </row>
    <row r="18" spans="1:6" ht="63.75">
      <c r="A18" s="5" t="s">
        <v>287</v>
      </c>
      <c r="B18" s="6" t="s">
        <v>841</v>
      </c>
      <c r="C18" s="34" t="s">
        <v>408</v>
      </c>
      <c r="D18" s="23" t="s">
        <v>467</v>
      </c>
      <c r="E18" s="24" t="s">
        <v>675</v>
      </c>
      <c r="F18" s="6" t="s">
        <v>367</v>
      </c>
    </row>
    <row r="19" spans="1:6" ht="51">
      <c r="A19" s="5" t="s">
        <v>288</v>
      </c>
      <c r="B19" s="6" t="s">
        <v>842</v>
      </c>
      <c r="C19" s="34" t="s">
        <v>408</v>
      </c>
      <c r="D19" s="23" t="s">
        <v>467</v>
      </c>
      <c r="E19" s="24" t="s">
        <v>820</v>
      </c>
      <c r="F19" s="75"/>
    </row>
    <row r="20" spans="1:6" ht="66.75" customHeight="1">
      <c r="A20" s="5" t="s">
        <v>289</v>
      </c>
      <c r="B20" s="6" t="s">
        <v>682</v>
      </c>
      <c r="C20" s="34" t="s">
        <v>275</v>
      </c>
      <c r="D20" s="6" t="s">
        <v>607</v>
      </c>
      <c r="E20" s="6" t="s">
        <v>608</v>
      </c>
      <c r="F20" s="6" t="s">
        <v>580</v>
      </c>
    </row>
    <row r="21" spans="1:6" ht="51">
      <c r="A21" s="5" t="s">
        <v>290</v>
      </c>
      <c r="B21" s="6" t="s">
        <v>783</v>
      </c>
      <c r="C21" s="34" t="s">
        <v>275</v>
      </c>
      <c r="D21" s="6" t="s">
        <v>607</v>
      </c>
      <c r="E21" s="6" t="s">
        <v>608</v>
      </c>
      <c r="F21" s="6" t="s">
        <v>582</v>
      </c>
    </row>
    <row r="22" spans="1:6" ht="38.25">
      <c r="A22" s="5" t="s">
        <v>291</v>
      </c>
      <c r="B22" s="6" t="s">
        <v>784</v>
      </c>
      <c r="C22" s="34" t="s">
        <v>275</v>
      </c>
      <c r="D22" s="6" t="s">
        <v>607</v>
      </c>
      <c r="E22" s="6" t="s">
        <v>608</v>
      </c>
      <c r="F22" s="6" t="s">
        <v>581</v>
      </c>
    </row>
    <row r="23" spans="1:6" ht="38.25">
      <c r="A23" s="5" t="s">
        <v>292</v>
      </c>
      <c r="B23" s="6" t="s">
        <v>785</v>
      </c>
      <c r="C23" s="34" t="s">
        <v>275</v>
      </c>
      <c r="D23" s="6" t="s">
        <v>609</v>
      </c>
      <c r="E23" s="6" t="s">
        <v>610</v>
      </c>
      <c r="F23" s="6" t="s">
        <v>741</v>
      </c>
    </row>
    <row r="24" spans="1:6" ht="38.25">
      <c r="A24" s="5" t="s">
        <v>293</v>
      </c>
      <c r="B24" s="6" t="s">
        <v>786</v>
      </c>
      <c r="C24" s="44" t="s">
        <v>275</v>
      </c>
      <c r="D24" s="40" t="s">
        <v>609</v>
      </c>
      <c r="E24" s="40" t="s">
        <v>610</v>
      </c>
      <c r="F24" s="6" t="s">
        <v>742</v>
      </c>
    </row>
    <row r="25" spans="1:6" ht="38.25">
      <c r="A25" s="5" t="s">
        <v>294</v>
      </c>
      <c r="B25" s="6" t="s">
        <v>34</v>
      </c>
      <c r="C25" s="44" t="s">
        <v>275</v>
      </c>
      <c r="D25" s="40" t="s">
        <v>609</v>
      </c>
      <c r="E25" s="40" t="s">
        <v>610</v>
      </c>
      <c r="F25" s="6" t="s">
        <v>743</v>
      </c>
    </row>
    <row r="26" spans="1:6" ht="25.5">
      <c r="A26" s="5" t="s">
        <v>295</v>
      </c>
      <c r="B26" s="6" t="s">
        <v>705</v>
      </c>
      <c r="C26" s="44" t="s">
        <v>275</v>
      </c>
      <c r="D26" s="40" t="s">
        <v>609</v>
      </c>
      <c r="E26" s="40" t="s">
        <v>610</v>
      </c>
      <c r="F26" s="6" t="s">
        <v>707</v>
      </c>
    </row>
    <row r="27" spans="1:6" ht="25.5">
      <c r="A27" s="5" t="s">
        <v>296</v>
      </c>
      <c r="B27" s="6" t="s">
        <v>706</v>
      </c>
      <c r="C27" s="44" t="s">
        <v>275</v>
      </c>
      <c r="D27" s="40" t="s">
        <v>609</v>
      </c>
      <c r="E27" s="40" t="s">
        <v>610</v>
      </c>
      <c r="F27" s="6" t="s">
        <v>707</v>
      </c>
    </row>
    <row r="28" spans="1:6" ht="25.5">
      <c r="A28" s="5" t="s">
        <v>297</v>
      </c>
      <c r="B28" s="6" t="s">
        <v>708</v>
      </c>
      <c r="C28" s="44" t="s">
        <v>275</v>
      </c>
      <c r="D28" s="40" t="s">
        <v>609</v>
      </c>
      <c r="E28" s="40" t="s">
        <v>610</v>
      </c>
      <c r="F28" s="6" t="s">
        <v>709</v>
      </c>
    </row>
    <row r="29" spans="1:6" ht="25.5">
      <c r="A29" s="5" t="s">
        <v>298</v>
      </c>
      <c r="B29" s="6" t="s">
        <v>710</v>
      </c>
      <c r="C29" s="44" t="s">
        <v>275</v>
      </c>
      <c r="D29" s="40" t="s">
        <v>609</v>
      </c>
      <c r="E29" s="40" t="s">
        <v>610</v>
      </c>
      <c r="F29" s="6" t="s">
        <v>711</v>
      </c>
    </row>
    <row r="30" spans="1:6" ht="25.5">
      <c r="A30" s="5" t="s">
        <v>299</v>
      </c>
      <c r="B30" s="6" t="s">
        <v>712</v>
      </c>
      <c r="C30" s="44" t="s">
        <v>275</v>
      </c>
      <c r="D30" s="40" t="s">
        <v>609</v>
      </c>
      <c r="E30" s="40" t="s">
        <v>610</v>
      </c>
      <c r="F30" s="6" t="s">
        <v>711</v>
      </c>
    </row>
    <row r="31" spans="1:6" ht="25.5">
      <c r="A31" s="5" t="s">
        <v>158</v>
      </c>
      <c r="B31" s="6" t="s">
        <v>713</v>
      </c>
      <c r="C31" s="44" t="s">
        <v>275</v>
      </c>
      <c r="D31" s="40" t="s">
        <v>609</v>
      </c>
      <c r="E31" s="40" t="s">
        <v>610</v>
      </c>
      <c r="F31" s="6" t="s">
        <v>714</v>
      </c>
    </row>
    <row r="32" spans="1:6" ht="25.5">
      <c r="A32" s="5" t="s">
        <v>159</v>
      </c>
      <c r="B32" s="6" t="s">
        <v>715</v>
      </c>
      <c r="C32" s="44" t="s">
        <v>275</v>
      </c>
      <c r="D32" s="40" t="s">
        <v>609</v>
      </c>
      <c r="E32" s="40" t="s">
        <v>610</v>
      </c>
      <c r="F32" s="6" t="s">
        <v>711</v>
      </c>
    </row>
    <row r="33" spans="1:6" ht="25.5">
      <c r="A33" s="5" t="s">
        <v>160</v>
      </c>
      <c r="B33" s="6" t="s">
        <v>716</v>
      </c>
      <c r="C33" s="44" t="s">
        <v>275</v>
      </c>
      <c r="D33" s="40" t="s">
        <v>609</v>
      </c>
      <c r="E33" s="40" t="s">
        <v>610</v>
      </c>
      <c r="F33" s="6" t="s">
        <v>711</v>
      </c>
    </row>
    <row r="34" spans="1:6" ht="25.5">
      <c r="A34" s="5" t="s">
        <v>161</v>
      </c>
      <c r="B34" s="6" t="s">
        <v>717</v>
      </c>
      <c r="C34" s="44" t="s">
        <v>275</v>
      </c>
      <c r="D34" s="40" t="s">
        <v>609</v>
      </c>
      <c r="E34" s="40" t="s">
        <v>610</v>
      </c>
      <c r="F34" s="6" t="s">
        <v>711</v>
      </c>
    </row>
    <row r="35" spans="1:6" ht="25.5">
      <c r="A35" s="5" t="s">
        <v>162</v>
      </c>
      <c r="B35" s="6" t="s">
        <v>718</v>
      </c>
      <c r="C35" s="44" t="s">
        <v>275</v>
      </c>
      <c r="D35" s="40" t="s">
        <v>609</v>
      </c>
      <c r="E35" s="40" t="s">
        <v>610</v>
      </c>
      <c r="F35" s="6" t="s">
        <v>711</v>
      </c>
    </row>
    <row r="36" spans="1:6" ht="25.5">
      <c r="A36" s="5" t="s">
        <v>163</v>
      </c>
      <c r="B36" s="6" t="s">
        <v>719</v>
      </c>
      <c r="C36" s="44" t="s">
        <v>275</v>
      </c>
      <c r="D36" s="40" t="s">
        <v>609</v>
      </c>
      <c r="E36" s="40" t="s">
        <v>610</v>
      </c>
      <c r="F36" s="6" t="s">
        <v>714</v>
      </c>
    </row>
    <row r="37" spans="1:6" ht="25.5">
      <c r="A37" s="5" t="s">
        <v>164</v>
      </c>
      <c r="B37" s="6" t="s">
        <v>720</v>
      </c>
      <c r="C37" s="44" t="s">
        <v>275</v>
      </c>
      <c r="D37" s="40" t="s">
        <v>609</v>
      </c>
      <c r="E37" s="40" t="s">
        <v>610</v>
      </c>
      <c r="F37" s="6" t="s">
        <v>711</v>
      </c>
    </row>
    <row r="38" spans="1:6" ht="25.5">
      <c r="A38" s="5" t="s">
        <v>165</v>
      </c>
      <c r="B38" s="6" t="s">
        <v>264</v>
      </c>
      <c r="C38" s="44" t="s">
        <v>275</v>
      </c>
      <c r="D38" s="40" t="s">
        <v>609</v>
      </c>
      <c r="E38" s="40" t="s">
        <v>610</v>
      </c>
      <c r="F38" s="6" t="s">
        <v>711</v>
      </c>
    </row>
    <row r="39" spans="1:6" ht="25.5">
      <c r="A39" s="5" t="s">
        <v>166</v>
      </c>
      <c r="B39" s="6" t="s">
        <v>265</v>
      </c>
      <c r="C39" s="44" t="s">
        <v>275</v>
      </c>
      <c r="D39" s="40" t="s">
        <v>609</v>
      </c>
      <c r="E39" s="40" t="s">
        <v>610</v>
      </c>
      <c r="F39" s="6" t="s">
        <v>711</v>
      </c>
    </row>
    <row r="40" spans="1:6" ht="25.5">
      <c r="A40" s="5" t="s">
        <v>167</v>
      </c>
      <c r="B40" s="6" t="s">
        <v>266</v>
      </c>
      <c r="C40" s="44" t="s">
        <v>275</v>
      </c>
      <c r="D40" s="40" t="s">
        <v>609</v>
      </c>
      <c r="E40" s="40" t="s">
        <v>610</v>
      </c>
      <c r="F40" s="6" t="s">
        <v>711</v>
      </c>
    </row>
    <row r="41" spans="1:6" ht="38.25">
      <c r="A41" s="5" t="s">
        <v>168</v>
      </c>
      <c r="B41" s="6" t="s">
        <v>113</v>
      </c>
      <c r="C41" s="44" t="s">
        <v>275</v>
      </c>
      <c r="D41" s="40" t="s">
        <v>609</v>
      </c>
      <c r="E41" s="40" t="s">
        <v>610</v>
      </c>
      <c r="F41" s="6" t="s">
        <v>583</v>
      </c>
    </row>
    <row r="42" spans="1:6" ht="38.25">
      <c r="A42" s="5" t="s">
        <v>169</v>
      </c>
      <c r="B42" s="6" t="s">
        <v>247</v>
      </c>
      <c r="C42" s="44" t="s">
        <v>275</v>
      </c>
      <c r="D42" s="40" t="s">
        <v>609</v>
      </c>
      <c r="E42" s="40" t="s">
        <v>610</v>
      </c>
      <c r="F42" s="6" t="s">
        <v>583</v>
      </c>
    </row>
    <row r="43" spans="1:6" ht="38.25">
      <c r="A43" s="5" t="s">
        <v>170</v>
      </c>
      <c r="B43" s="6" t="s">
        <v>248</v>
      </c>
      <c r="C43" s="44" t="s">
        <v>275</v>
      </c>
      <c r="D43" s="40" t="s">
        <v>609</v>
      </c>
      <c r="E43" s="40" t="s">
        <v>610</v>
      </c>
      <c r="F43" s="6" t="s">
        <v>583</v>
      </c>
    </row>
    <row r="44" spans="1:6" ht="38.25">
      <c r="A44" s="5" t="s">
        <v>171</v>
      </c>
      <c r="B44" s="6" t="s">
        <v>249</v>
      </c>
      <c r="C44" s="44" t="s">
        <v>275</v>
      </c>
      <c r="D44" s="40" t="s">
        <v>609</v>
      </c>
      <c r="E44" s="40" t="s">
        <v>610</v>
      </c>
      <c r="F44" s="6" t="s">
        <v>583</v>
      </c>
    </row>
    <row r="45" spans="1:6" ht="38.25">
      <c r="A45" s="5" t="s">
        <v>172</v>
      </c>
      <c r="B45" s="6" t="s">
        <v>255</v>
      </c>
      <c r="C45" s="44" t="s">
        <v>275</v>
      </c>
      <c r="D45" s="40" t="s">
        <v>609</v>
      </c>
      <c r="E45" s="40" t="s">
        <v>610</v>
      </c>
      <c r="F45" s="6" t="s">
        <v>583</v>
      </c>
    </row>
    <row r="46" spans="1:6" ht="49.5" customHeight="1">
      <c r="A46" s="5" t="s">
        <v>173</v>
      </c>
      <c r="B46" s="6" t="s">
        <v>267</v>
      </c>
      <c r="C46" s="34" t="s">
        <v>275</v>
      </c>
      <c r="D46" s="47" t="s">
        <v>609</v>
      </c>
      <c r="E46" s="47" t="s">
        <v>610</v>
      </c>
      <c r="F46" s="6" t="s">
        <v>900</v>
      </c>
    </row>
    <row r="47" spans="1:6" ht="52.5" customHeight="1">
      <c r="A47" s="5" t="s">
        <v>174</v>
      </c>
      <c r="B47" s="6" t="s">
        <v>268</v>
      </c>
      <c r="C47" s="34" t="s">
        <v>275</v>
      </c>
      <c r="D47" s="47" t="s">
        <v>609</v>
      </c>
      <c r="E47" s="47" t="s">
        <v>610</v>
      </c>
      <c r="F47" s="6" t="s">
        <v>897</v>
      </c>
    </row>
    <row r="48" spans="1:6" ht="50.25" customHeight="1">
      <c r="A48" s="5" t="s">
        <v>175</v>
      </c>
      <c r="B48" s="6" t="s">
        <v>269</v>
      </c>
      <c r="C48" s="34" t="s">
        <v>275</v>
      </c>
      <c r="D48" s="47" t="s">
        <v>609</v>
      </c>
      <c r="E48" s="47" t="s">
        <v>610</v>
      </c>
      <c r="F48" s="6" t="s">
        <v>898</v>
      </c>
    </row>
    <row r="49" spans="1:6" ht="52.5" customHeight="1">
      <c r="A49" s="5" t="s">
        <v>176</v>
      </c>
      <c r="B49" s="6" t="s">
        <v>862</v>
      </c>
      <c r="C49" s="34" t="s">
        <v>275</v>
      </c>
      <c r="D49" s="47" t="s">
        <v>609</v>
      </c>
      <c r="E49" s="47" t="s">
        <v>610</v>
      </c>
      <c r="F49" s="6" t="s">
        <v>899</v>
      </c>
    </row>
    <row r="50" spans="1:6" ht="51">
      <c r="A50" s="5" t="s">
        <v>177</v>
      </c>
      <c r="B50" s="6" t="s">
        <v>256</v>
      </c>
      <c r="C50" s="34" t="s">
        <v>275</v>
      </c>
      <c r="D50" s="47" t="s">
        <v>609</v>
      </c>
      <c r="E50" s="47" t="s">
        <v>610</v>
      </c>
      <c r="F50" s="6" t="s">
        <v>895</v>
      </c>
    </row>
    <row r="51" spans="1:6" ht="38.25">
      <c r="A51" s="5" t="s">
        <v>178</v>
      </c>
      <c r="B51" s="6" t="s">
        <v>257</v>
      </c>
      <c r="C51" s="34" t="s">
        <v>275</v>
      </c>
      <c r="D51" s="47" t="s">
        <v>609</v>
      </c>
      <c r="E51" s="47" t="s">
        <v>610</v>
      </c>
      <c r="F51" s="6" t="s">
        <v>896</v>
      </c>
    </row>
    <row r="52" spans="1:6" ht="78.75" customHeight="1">
      <c r="A52" s="5" t="s">
        <v>179</v>
      </c>
      <c r="B52" s="6" t="s">
        <v>112</v>
      </c>
      <c r="C52" s="34" t="s">
        <v>275</v>
      </c>
      <c r="D52" s="6" t="s">
        <v>246</v>
      </c>
      <c r="E52" s="6" t="s">
        <v>245</v>
      </c>
      <c r="F52" s="6" t="s">
        <v>903</v>
      </c>
    </row>
    <row r="53" spans="1:6" ht="105.75" customHeight="1">
      <c r="A53" s="5" t="s">
        <v>180</v>
      </c>
      <c r="B53" s="6" t="s">
        <v>258</v>
      </c>
      <c r="C53" s="34" t="s">
        <v>275</v>
      </c>
      <c r="D53" s="40" t="s">
        <v>609</v>
      </c>
      <c r="E53" s="40" t="s">
        <v>610</v>
      </c>
      <c r="F53" s="6" t="s">
        <v>904</v>
      </c>
    </row>
    <row r="54" spans="1:6" ht="69" customHeight="1">
      <c r="A54" s="5" t="s">
        <v>181</v>
      </c>
      <c r="B54" s="6" t="s">
        <v>949</v>
      </c>
      <c r="C54" s="34" t="s">
        <v>275</v>
      </c>
      <c r="D54" s="40" t="s">
        <v>609</v>
      </c>
      <c r="E54" s="40" t="s">
        <v>610</v>
      </c>
      <c r="F54" s="6" t="s">
        <v>952</v>
      </c>
    </row>
    <row r="55" spans="1:6" ht="54" customHeight="1">
      <c r="A55" s="5" t="s">
        <v>182</v>
      </c>
      <c r="B55" s="6" t="s">
        <v>936</v>
      </c>
      <c r="C55" s="34" t="s">
        <v>275</v>
      </c>
      <c r="D55" s="40" t="s">
        <v>609</v>
      </c>
      <c r="E55" s="40" t="s">
        <v>610</v>
      </c>
      <c r="F55" s="6" t="s">
        <v>859</v>
      </c>
    </row>
    <row r="56" spans="1:6" ht="63.75">
      <c r="A56" s="5" t="s">
        <v>183</v>
      </c>
      <c r="B56" s="6" t="s">
        <v>259</v>
      </c>
      <c r="C56" s="34" t="s">
        <v>275</v>
      </c>
      <c r="D56" s="40" t="s">
        <v>609</v>
      </c>
      <c r="E56" s="40" t="s">
        <v>610</v>
      </c>
      <c r="F56" s="6" t="s">
        <v>860</v>
      </c>
    </row>
    <row r="57" spans="1:6" ht="93.75" customHeight="1">
      <c r="A57" s="5" t="s">
        <v>184</v>
      </c>
      <c r="B57" s="6" t="s">
        <v>937</v>
      </c>
      <c r="C57" s="34" t="s">
        <v>275</v>
      </c>
      <c r="D57" s="1" t="s">
        <v>607</v>
      </c>
      <c r="E57" s="40" t="s">
        <v>608</v>
      </c>
      <c r="F57" s="6" t="s">
        <v>780</v>
      </c>
    </row>
    <row r="58" spans="1:6" ht="38.25">
      <c r="A58" s="5" t="s">
        <v>185</v>
      </c>
      <c r="B58" s="6" t="s">
        <v>584</v>
      </c>
      <c r="C58" s="7" t="s">
        <v>277</v>
      </c>
      <c r="D58" s="6" t="s">
        <v>726</v>
      </c>
      <c r="E58" s="6" t="s">
        <v>728</v>
      </c>
      <c r="F58" s="6" t="s">
        <v>368</v>
      </c>
    </row>
    <row r="59" spans="1:6" ht="38.25">
      <c r="A59" s="5" t="s">
        <v>186</v>
      </c>
      <c r="B59" s="6" t="s">
        <v>585</v>
      </c>
      <c r="C59" s="7" t="s">
        <v>286</v>
      </c>
      <c r="D59" s="6" t="s">
        <v>727</v>
      </c>
      <c r="E59" s="6" t="s">
        <v>729</v>
      </c>
      <c r="F59" s="6" t="s">
        <v>368</v>
      </c>
    </row>
    <row r="60" spans="1:6" ht="110.25" customHeight="1">
      <c r="A60" s="5" t="s">
        <v>187</v>
      </c>
      <c r="B60" s="6" t="s">
        <v>260</v>
      </c>
      <c r="C60" s="34" t="s">
        <v>275</v>
      </c>
      <c r="D60" s="40" t="s">
        <v>609</v>
      </c>
      <c r="E60" s="40" t="s">
        <v>610</v>
      </c>
      <c r="F60" s="6"/>
    </row>
    <row r="61" spans="1:6" ht="143.25" customHeight="1">
      <c r="A61" s="5" t="s">
        <v>188</v>
      </c>
      <c r="B61" s="6" t="s">
        <v>261</v>
      </c>
      <c r="C61" s="7" t="s">
        <v>277</v>
      </c>
      <c r="D61" s="6" t="s">
        <v>821</v>
      </c>
      <c r="E61" s="6" t="s">
        <v>728</v>
      </c>
      <c r="F61" s="6" t="s">
        <v>369</v>
      </c>
    </row>
    <row r="62" spans="1:6" ht="38.25">
      <c r="A62" s="5" t="s">
        <v>189</v>
      </c>
      <c r="B62" s="6" t="s">
        <v>262</v>
      </c>
      <c r="C62" s="7" t="s">
        <v>277</v>
      </c>
      <c r="D62" s="6" t="s">
        <v>821</v>
      </c>
      <c r="E62" s="6" t="s">
        <v>728</v>
      </c>
      <c r="F62" s="6" t="s">
        <v>368</v>
      </c>
    </row>
    <row r="63" spans="1:6" ht="51">
      <c r="A63" s="5" t="s">
        <v>190</v>
      </c>
      <c r="B63" s="6" t="s">
        <v>263</v>
      </c>
      <c r="C63" s="34" t="s">
        <v>275</v>
      </c>
      <c r="D63" s="6" t="s">
        <v>611</v>
      </c>
      <c r="E63" s="6" t="s">
        <v>612</v>
      </c>
      <c r="F63" s="5"/>
    </row>
    <row r="64" spans="1:6" ht="51">
      <c r="A64" s="5" t="s">
        <v>191</v>
      </c>
      <c r="B64" s="6" t="s">
        <v>749</v>
      </c>
      <c r="C64" s="34" t="s">
        <v>275</v>
      </c>
      <c r="D64" s="6" t="s">
        <v>611</v>
      </c>
      <c r="E64" s="6" t="s">
        <v>612</v>
      </c>
      <c r="F64" s="6" t="s">
        <v>843</v>
      </c>
    </row>
    <row r="65" spans="1:6" ht="66" customHeight="1">
      <c r="A65" s="5" t="s">
        <v>192</v>
      </c>
      <c r="B65" s="6" t="s">
        <v>136</v>
      </c>
      <c r="C65" s="34" t="s">
        <v>275</v>
      </c>
      <c r="D65" s="40" t="s">
        <v>609</v>
      </c>
      <c r="E65" s="40" t="s">
        <v>610</v>
      </c>
      <c r="F65" s="6" t="s">
        <v>844</v>
      </c>
    </row>
    <row r="66" spans="1:6" ht="51">
      <c r="A66" s="5" t="s">
        <v>193</v>
      </c>
      <c r="B66" s="6" t="s">
        <v>750</v>
      </c>
      <c r="C66" s="34" t="s">
        <v>275</v>
      </c>
      <c r="D66" s="40" t="s">
        <v>539</v>
      </c>
      <c r="E66" s="40" t="s">
        <v>540</v>
      </c>
      <c r="F66" s="6" t="s">
        <v>137</v>
      </c>
    </row>
    <row r="67" spans="1:6" ht="38.25">
      <c r="A67" s="5" t="s">
        <v>194</v>
      </c>
      <c r="B67" s="6" t="s">
        <v>57</v>
      </c>
      <c r="C67" s="7" t="s">
        <v>286</v>
      </c>
      <c r="D67" s="6" t="s">
        <v>730</v>
      </c>
      <c r="E67" s="6" t="s">
        <v>731</v>
      </c>
      <c r="F67" s="6" t="s">
        <v>368</v>
      </c>
    </row>
    <row r="68" spans="1:6" ht="38.25">
      <c r="A68" s="5" t="s">
        <v>195</v>
      </c>
      <c r="B68" s="6" t="s">
        <v>751</v>
      </c>
      <c r="C68" s="7" t="s">
        <v>277</v>
      </c>
      <c r="D68" s="6" t="s">
        <v>821</v>
      </c>
      <c r="E68" s="6" t="s">
        <v>728</v>
      </c>
      <c r="F68" s="6" t="s">
        <v>368</v>
      </c>
    </row>
    <row r="69" spans="1:6" ht="66.75" customHeight="1">
      <c r="A69" s="5" t="s">
        <v>196</v>
      </c>
      <c r="B69" s="6" t="s">
        <v>782</v>
      </c>
      <c r="C69" s="34" t="s">
        <v>275</v>
      </c>
      <c r="D69" s="40" t="s">
        <v>609</v>
      </c>
      <c r="E69" s="40" t="s">
        <v>610</v>
      </c>
      <c r="F69" s="6" t="s">
        <v>699</v>
      </c>
    </row>
    <row r="70" spans="1:6" ht="76.5">
      <c r="A70" s="5" t="s">
        <v>197</v>
      </c>
      <c r="B70" s="6" t="s">
        <v>752</v>
      </c>
      <c r="C70" s="34" t="s">
        <v>275</v>
      </c>
      <c r="D70" s="40" t="s">
        <v>609</v>
      </c>
      <c r="E70" s="40" t="s">
        <v>610</v>
      </c>
      <c r="F70" s="6" t="s">
        <v>861</v>
      </c>
    </row>
    <row r="71" spans="1:6" ht="25.5">
      <c r="A71" s="5" t="s">
        <v>700</v>
      </c>
      <c r="B71" s="6" t="s">
        <v>702</v>
      </c>
      <c r="C71" s="34" t="s">
        <v>286</v>
      </c>
      <c r="D71" s="6" t="s">
        <v>730</v>
      </c>
      <c r="E71" s="6" t="s">
        <v>731</v>
      </c>
      <c r="F71" s="75"/>
    </row>
    <row r="72" spans="1:6" ht="25.5">
      <c r="A72" s="5" t="s">
        <v>701</v>
      </c>
      <c r="B72" s="6" t="s">
        <v>703</v>
      </c>
      <c r="C72" s="34" t="s">
        <v>277</v>
      </c>
      <c r="D72" s="6" t="s">
        <v>821</v>
      </c>
      <c r="E72" s="6" t="s">
        <v>728</v>
      </c>
      <c r="F72" s="75"/>
    </row>
    <row r="75" ht="12.75">
      <c r="A75" s="36" t="s">
        <v>954</v>
      </c>
    </row>
    <row r="76" ht="12.75">
      <c r="A76" s="36" t="s">
        <v>953</v>
      </c>
    </row>
    <row r="77" ht="12.75">
      <c r="A77" s="36" t="s">
        <v>139</v>
      </c>
    </row>
    <row r="78" spans="1:6" ht="33" customHeight="1">
      <c r="A78" s="94" t="s">
        <v>901</v>
      </c>
      <c r="B78" s="94"/>
      <c r="C78" s="94"/>
      <c r="D78" s="94"/>
      <c r="E78" s="94"/>
      <c r="F78" s="94"/>
    </row>
    <row r="79" ht="12.75">
      <c r="A79" s="36" t="s">
        <v>198</v>
      </c>
    </row>
    <row r="80" ht="12.75">
      <c r="A80" s="36" t="s">
        <v>140</v>
      </c>
    </row>
    <row r="81" ht="12.75">
      <c r="A81" s="36" t="s">
        <v>199</v>
      </c>
    </row>
    <row r="82" spans="1:6" ht="33" customHeight="1">
      <c r="A82" s="94" t="s">
        <v>471</v>
      </c>
      <c r="B82" s="94"/>
      <c r="C82" s="94"/>
      <c r="D82" s="94"/>
      <c r="E82" s="94"/>
      <c r="F82" s="94"/>
    </row>
    <row r="83" spans="1:6" ht="42" customHeight="1">
      <c r="A83" s="94" t="s">
        <v>129</v>
      </c>
      <c r="B83" s="94"/>
      <c r="C83" s="94"/>
      <c r="D83" s="94"/>
      <c r="E83" s="94"/>
      <c r="F83" s="94"/>
    </row>
    <row r="84" ht="12.75">
      <c r="A84" s="36" t="s">
        <v>472</v>
      </c>
    </row>
    <row r="87" spans="1:6" ht="25.5">
      <c r="A87" s="5" t="s">
        <v>200</v>
      </c>
      <c r="B87" s="6" t="s">
        <v>216</v>
      </c>
      <c r="C87" s="34" t="s">
        <v>275</v>
      </c>
      <c r="D87" s="35" t="s">
        <v>613</v>
      </c>
      <c r="E87" s="6" t="s">
        <v>614</v>
      </c>
      <c r="F87" s="6" t="s">
        <v>845</v>
      </c>
    </row>
    <row r="88" spans="1:6" ht="25.5">
      <c r="A88" s="5" t="s">
        <v>217</v>
      </c>
      <c r="B88" s="6" t="s">
        <v>303</v>
      </c>
      <c r="C88" s="34" t="s">
        <v>275</v>
      </c>
      <c r="D88" s="6" t="s">
        <v>615</v>
      </c>
      <c r="E88" s="6" t="s">
        <v>614</v>
      </c>
      <c r="F88" s="5"/>
    </row>
    <row r="89" spans="1:6" ht="25.5">
      <c r="A89" s="5" t="s">
        <v>304</v>
      </c>
      <c r="B89" s="6" t="s">
        <v>955</v>
      </c>
      <c r="C89" s="34" t="s">
        <v>408</v>
      </c>
      <c r="D89" s="6" t="s">
        <v>616</v>
      </c>
      <c r="E89" s="6" t="s">
        <v>617</v>
      </c>
      <c r="F89" s="5"/>
    </row>
    <row r="90" spans="1:6" ht="25.5">
      <c r="A90" s="5" t="s">
        <v>308</v>
      </c>
      <c r="B90" s="6" t="s">
        <v>309</v>
      </c>
      <c r="C90" s="34" t="s">
        <v>571</v>
      </c>
      <c r="D90" s="6" t="s">
        <v>618</v>
      </c>
      <c r="E90" s="6" t="s">
        <v>619</v>
      </c>
      <c r="F90" s="6" t="s">
        <v>541</v>
      </c>
    </row>
    <row r="91" spans="1:6" ht="89.25">
      <c r="A91" s="5" t="s">
        <v>310</v>
      </c>
      <c r="B91" s="6" t="s">
        <v>753</v>
      </c>
      <c r="C91" s="34" t="s">
        <v>275</v>
      </c>
      <c r="D91" s="6" t="s">
        <v>620</v>
      </c>
      <c r="E91" s="6" t="s">
        <v>118</v>
      </c>
      <c r="F91" s="5"/>
    </row>
    <row r="92" spans="1:6" s="36" customFormat="1" ht="130.5" customHeight="1">
      <c r="A92" s="5" t="s">
        <v>311</v>
      </c>
      <c r="B92" s="6" t="s">
        <v>312</v>
      </c>
      <c r="C92" s="34" t="s">
        <v>571</v>
      </c>
      <c r="D92" s="6" t="s">
        <v>1</v>
      </c>
      <c r="E92" s="6" t="s">
        <v>2</v>
      </c>
      <c r="F92" s="2" t="s">
        <v>847</v>
      </c>
    </row>
    <row r="93" spans="1:6" ht="38.25">
      <c r="A93" s="5" t="s">
        <v>313</v>
      </c>
      <c r="B93" s="6" t="s">
        <v>314</v>
      </c>
      <c r="C93" s="18" t="s">
        <v>275</v>
      </c>
      <c r="D93" s="41" t="s">
        <v>119</v>
      </c>
      <c r="E93" s="26" t="s">
        <v>120</v>
      </c>
      <c r="F93" s="5"/>
    </row>
    <row r="94" spans="1:6" ht="63.75">
      <c r="A94" s="5" t="s">
        <v>315</v>
      </c>
      <c r="B94" s="6" t="s">
        <v>316</v>
      </c>
      <c r="C94" s="18" t="s">
        <v>275</v>
      </c>
      <c r="D94" s="41" t="s">
        <v>122</v>
      </c>
      <c r="E94" s="26" t="s">
        <v>121</v>
      </c>
      <c r="F94" s="5"/>
    </row>
    <row r="95" spans="1:6" ht="51">
      <c r="A95" s="5" t="s">
        <v>317</v>
      </c>
      <c r="B95" s="6" t="s">
        <v>756</v>
      </c>
      <c r="C95" s="34" t="s">
        <v>408</v>
      </c>
      <c r="D95" s="23" t="s">
        <v>123</v>
      </c>
      <c r="E95" s="24" t="s">
        <v>124</v>
      </c>
      <c r="F95" s="5"/>
    </row>
    <row r="96" spans="1:6" ht="51">
      <c r="A96" s="5" t="s">
        <v>318</v>
      </c>
      <c r="B96" s="6" t="s">
        <v>938</v>
      </c>
      <c r="C96" s="34" t="s">
        <v>275</v>
      </c>
      <c r="D96" s="6" t="s">
        <v>536</v>
      </c>
      <c r="E96" s="6" t="s">
        <v>778</v>
      </c>
      <c r="F96" s="54" t="s">
        <v>924</v>
      </c>
    </row>
    <row r="97" spans="1:6" ht="38.25">
      <c r="A97" s="5" t="s">
        <v>319</v>
      </c>
      <c r="B97" s="6" t="s">
        <v>320</v>
      </c>
      <c r="C97" s="18" t="s">
        <v>275</v>
      </c>
      <c r="D97" s="41" t="s">
        <v>119</v>
      </c>
      <c r="E97" s="26" t="s">
        <v>125</v>
      </c>
      <c r="F97" s="5"/>
    </row>
    <row r="98" spans="1:6" ht="63.75">
      <c r="A98" s="5" t="s">
        <v>321</v>
      </c>
      <c r="B98" s="6" t="s">
        <v>63</v>
      </c>
      <c r="C98" s="34" t="s">
        <v>408</v>
      </c>
      <c r="D98" s="23" t="s">
        <v>126</v>
      </c>
      <c r="E98" s="24" t="s">
        <v>127</v>
      </c>
      <c r="F98" s="5"/>
    </row>
    <row r="99" spans="1:6" ht="51">
      <c r="A99" s="5" t="s">
        <v>574</v>
      </c>
      <c r="B99" s="6" t="s">
        <v>852</v>
      </c>
      <c r="C99" s="34" t="s">
        <v>408</v>
      </c>
      <c r="D99" s="23" t="s">
        <v>128</v>
      </c>
      <c r="E99" s="24" t="s">
        <v>300</v>
      </c>
      <c r="F99" s="6" t="s">
        <v>302</v>
      </c>
    </row>
    <row r="100" spans="1:6" ht="51">
      <c r="A100" s="5" t="s">
        <v>322</v>
      </c>
      <c r="B100" s="6" t="s">
        <v>323</v>
      </c>
      <c r="C100" s="34" t="s">
        <v>408</v>
      </c>
      <c r="D100" s="6" t="s">
        <v>755</v>
      </c>
      <c r="E100" s="6" t="s">
        <v>301</v>
      </c>
      <c r="F100" s="6" t="s">
        <v>153</v>
      </c>
    </row>
    <row r="101" spans="1:6" ht="130.5" customHeight="1">
      <c r="A101" s="5" t="s">
        <v>324</v>
      </c>
      <c r="B101" s="6" t="s">
        <v>757</v>
      </c>
      <c r="C101" s="34" t="s">
        <v>275</v>
      </c>
      <c r="D101" s="6" t="s">
        <v>915</v>
      </c>
      <c r="E101" s="6" t="s">
        <v>914</v>
      </c>
      <c r="F101" s="6" t="s">
        <v>732</v>
      </c>
    </row>
    <row r="102" spans="1:6" ht="51">
      <c r="A102" s="5" t="s">
        <v>325</v>
      </c>
      <c r="B102" s="6" t="s">
        <v>326</v>
      </c>
      <c r="C102" s="34" t="s">
        <v>275</v>
      </c>
      <c r="D102" s="23" t="s">
        <v>621</v>
      </c>
      <c r="E102" s="24" t="s">
        <v>622</v>
      </c>
      <c r="F102" s="26"/>
    </row>
    <row r="103" spans="1:6" ht="38.25">
      <c r="A103" s="5" t="s">
        <v>327</v>
      </c>
      <c r="B103" s="6" t="s">
        <v>453</v>
      </c>
      <c r="C103" s="34" t="s">
        <v>571</v>
      </c>
      <c r="D103" s="6" t="s">
        <v>917</v>
      </c>
      <c r="E103" s="6" t="s">
        <v>916</v>
      </c>
      <c r="F103" s="26" t="s">
        <v>373</v>
      </c>
    </row>
    <row r="104" spans="1:6" ht="38.25">
      <c r="A104" s="5" t="s">
        <v>328</v>
      </c>
      <c r="B104" s="6" t="s">
        <v>329</v>
      </c>
      <c r="C104" s="34" t="s">
        <v>571</v>
      </c>
      <c r="D104" s="6" t="s">
        <v>918</v>
      </c>
      <c r="E104" s="6" t="s">
        <v>919</v>
      </c>
      <c r="F104" s="6" t="s">
        <v>722</v>
      </c>
    </row>
    <row r="105" spans="1:6" ht="226.5" customHeight="1">
      <c r="A105" s="5" t="s">
        <v>330</v>
      </c>
      <c r="B105" s="6" t="s">
        <v>331</v>
      </c>
      <c r="C105" s="34" t="s">
        <v>275</v>
      </c>
      <c r="D105" s="6" t="s">
        <v>36</v>
      </c>
      <c r="E105" s="76" t="s">
        <v>37</v>
      </c>
      <c r="F105" s="5"/>
    </row>
    <row r="106" spans="1:6" ht="241.5" customHeight="1">
      <c r="A106" s="5" t="s">
        <v>332</v>
      </c>
      <c r="B106" s="6" t="s">
        <v>206</v>
      </c>
      <c r="C106" s="34" t="s">
        <v>275</v>
      </c>
      <c r="D106" s="6" t="s">
        <v>38</v>
      </c>
      <c r="E106" s="6" t="s">
        <v>39</v>
      </c>
      <c r="F106" s="6" t="s">
        <v>374</v>
      </c>
    </row>
    <row r="107" spans="1:6" ht="222.75" customHeight="1">
      <c r="A107" s="5" t="s">
        <v>890</v>
      </c>
      <c r="B107" s="6" t="s">
        <v>891</v>
      </c>
      <c r="C107" s="34" t="s">
        <v>275</v>
      </c>
      <c r="D107" s="6" t="s">
        <v>40</v>
      </c>
      <c r="E107" s="76" t="s">
        <v>41</v>
      </c>
      <c r="F107" s="6"/>
    </row>
    <row r="108" spans="1:6" ht="171" customHeight="1">
      <c r="A108" s="5" t="s">
        <v>570</v>
      </c>
      <c r="B108" s="6" t="s">
        <v>892</v>
      </c>
      <c r="C108" s="34" t="s">
        <v>275</v>
      </c>
      <c r="D108" s="6" t="s">
        <v>42</v>
      </c>
      <c r="E108" s="76" t="s">
        <v>43</v>
      </c>
      <c r="F108" s="6"/>
    </row>
    <row r="109" spans="1:6" ht="144.75" customHeight="1">
      <c r="A109" s="5" t="s">
        <v>575</v>
      </c>
      <c r="B109" s="6" t="s">
        <v>576</v>
      </c>
      <c r="C109" s="34" t="s">
        <v>275</v>
      </c>
      <c r="D109" s="6" t="s">
        <v>623</v>
      </c>
      <c r="E109" s="6" t="s">
        <v>624</v>
      </c>
      <c r="F109" s="6"/>
    </row>
    <row r="110" spans="1:6" ht="38.25">
      <c r="A110" s="5" t="s">
        <v>209</v>
      </c>
      <c r="B110" s="6" t="s">
        <v>208</v>
      </c>
      <c r="C110" s="34" t="s">
        <v>571</v>
      </c>
      <c r="D110" s="23" t="s">
        <v>625</v>
      </c>
      <c r="E110" s="24" t="s">
        <v>626</v>
      </c>
      <c r="F110" s="26" t="s">
        <v>538</v>
      </c>
    </row>
    <row r="111" spans="1:6" ht="119.25" customHeight="1">
      <c r="A111" s="5" t="s">
        <v>207</v>
      </c>
      <c r="B111" s="6" t="s">
        <v>725</v>
      </c>
      <c r="C111" s="34" t="s">
        <v>275</v>
      </c>
      <c r="D111" s="6" t="s">
        <v>627</v>
      </c>
      <c r="E111" s="6" t="s">
        <v>628</v>
      </c>
      <c r="F111" s="26" t="s">
        <v>567</v>
      </c>
    </row>
    <row r="112" spans="1:6" ht="51">
      <c r="A112" s="5" t="s">
        <v>333</v>
      </c>
      <c r="B112" s="6" t="s">
        <v>758</v>
      </c>
      <c r="C112" s="34" t="s">
        <v>571</v>
      </c>
      <c r="D112" s="23" t="s">
        <v>629</v>
      </c>
      <c r="E112" s="24" t="s">
        <v>630</v>
      </c>
      <c r="F112" s="2" t="s">
        <v>850</v>
      </c>
    </row>
    <row r="113" spans="1:6" ht="78.75" customHeight="1">
      <c r="A113" s="5" t="s">
        <v>334</v>
      </c>
      <c r="B113" s="6" t="s">
        <v>851</v>
      </c>
      <c r="C113" s="34" t="s">
        <v>572</v>
      </c>
      <c r="D113" s="24" t="s">
        <v>631</v>
      </c>
      <c r="E113" s="24" t="s">
        <v>632</v>
      </c>
      <c r="F113" s="2" t="s">
        <v>848</v>
      </c>
    </row>
    <row r="114" spans="1:6" ht="191.25">
      <c r="A114" s="5" t="s">
        <v>822</v>
      </c>
      <c r="B114" s="6" t="s">
        <v>759</v>
      </c>
      <c r="C114" s="34" t="s">
        <v>791</v>
      </c>
      <c r="D114" s="23" t="s">
        <v>633</v>
      </c>
      <c r="E114" s="24" t="s">
        <v>634</v>
      </c>
      <c r="F114" s="26" t="s">
        <v>44</v>
      </c>
    </row>
    <row r="115" spans="1:6" ht="51">
      <c r="A115" s="5" t="s">
        <v>823</v>
      </c>
      <c r="B115" s="6" t="s">
        <v>760</v>
      </c>
      <c r="C115" s="34" t="s">
        <v>275</v>
      </c>
      <c r="D115" s="23" t="s">
        <v>635</v>
      </c>
      <c r="E115" s="24" t="s">
        <v>636</v>
      </c>
      <c r="F115" s="2" t="s">
        <v>849</v>
      </c>
    </row>
    <row r="116" spans="1:6" ht="191.25">
      <c r="A116" s="5" t="s">
        <v>824</v>
      </c>
      <c r="B116" s="26" t="s">
        <v>825</v>
      </c>
      <c r="C116" s="34" t="s">
        <v>791</v>
      </c>
      <c r="D116" s="23" t="s">
        <v>633</v>
      </c>
      <c r="E116" s="24" t="s">
        <v>637</v>
      </c>
      <c r="F116" s="51" t="s">
        <v>44</v>
      </c>
    </row>
    <row r="117" spans="1:6" ht="51">
      <c r="A117" s="5" t="s">
        <v>827</v>
      </c>
      <c r="B117" s="26" t="s">
        <v>826</v>
      </c>
      <c r="C117" s="34" t="s">
        <v>275</v>
      </c>
      <c r="D117" s="23" t="s">
        <v>635</v>
      </c>
      <c r="E117" s="24" t="s">
        <v>638</v>
      </c>
      <c r="F117" s="26" t="s">
        <v>849</v>
      </c>
    </row>
    <row r="118" spans="1:6" ht="51">
      <c r="A118" s="5" t="s">
        <v>335</v>
      </c>
      <c r="B118" s="6" t="s">
        <v>761</v>
      </c>
      <c r="C118" s="34" t="s">
        <v>532</v>
      </c>
      <c r="D118" s="23" t="s">
        <v>639</v>
      </c>
      <c r="E118" s="24" t="s">
        <v>640</v>
      </c>
      <c r="F118" s="6" t="s">
        <v>944</v>
      </c>
    </row>
    <row r="119" spans="1:6" ht="91.5" customHeight="1">
      <c r="A119" s="5" t="s">
        <v>336</v>
      </c>
      <c r="B119" s="6" t="s">
        <v>762</v>
      </c>
      <c r="C119" s="34" t="s">
        <v>275</v>
      </c>
      <c r="D119" s="23" t="s">
        <v>641</v>
      </c>
      <c r="E119" s="24" t="s">
        <v>642</v>
      </c>
      <c r="F119" s="2" t="s">
        <v>945</v>
      </c>
    </row>
    <row r="120" spans="1:6" ht="51">
      <c r="A120" s="5" t="s">
        <v>906</v>
      </c>
      <c r="B120" s="6" t="s">
        <v>907</v>
      </c>
      <c r="C120" s="34" t="s">
        <v>533</v>
      </c>
      <c r="D120" s="23" t="s">
        <v>643</v>
      </c>
      <c r="E120" s="24" t="s">
        <v>644</v>
      </c>
      <c r="F120" s="2" t="s">
        <v>908</v>
      </c>
    </row>
    <row r="121" spans="1:6" ht="51">
      <c r="A121" s="5" t="s">
        <v>337</v>
      </c>
      <c r="B121" s="6" t="s">
        <v>763</v>
      </c>
      <c r="C121" s="34" t="s">
        <v>275</v>
      </c>
      <c r="D121" s="23" t="s">
        <v>641</v>
      </c>
      <c r="E121" s="24" t="s">
        <v>642</v>
      </c>
      <c r="F121" s="6" t="s">
        <v>724</v>
      </c>
    </row>
    <row r="122" spans="1:6" ht="66" customHeight="1">
      <c r="A122" s="5" t="s">
        <v>909</v>
      </c>
      <c r="B122" s="6" t="s">
        <v>910</v>
      </c>
      <c r="C122" s="34" t="s">
        <v>275</v>
      </c>
      <c r="D122" s="23" t="s">
        <v>645</v>
      </c>
      <c r="E122" s="24" t="s">
        <v>646</v>
      </c>
      <c r="F122" s="2"/>
    </row>
    <row r="123" spans="1:6" ht="51">
      <c r="A123" s="5" t="s">
        <v>911</v>
      </c>
      <c r="B123" s="6" t="s">
        <v>912</v>
      </c>
      <c r="C123" s="34" t="s">
        <v>275</v>
      </c>
      <c r="D123" s="23" t="s">
        <v>645</v>
      </c>
      <c r="E123" s="24" t="s">
        <v>646</v>
      </c>
      <c r="F123" s="2"/>
    </row>
    <row r="124" spans="1:6" ht="51">
      <c r="A124" s="5" t="s">
        <v>913</v>
      </c>
      <c r="B124" s="6" t="s">
        <v>449</v>
      </c>
      <c r="C124" s="34" t="s">
        <v>275</v>
      </c>
      <c r="D124" s="23" t="s">
        <v>641</v>
      </c>
      <c r="E124" s="24" t="s">
        <v>642</v>
      </c>
      <c r="F124" s="6" t="s">
        <v>724</v>
      </c>
    </row>
    <row r="125" spans="1:6" ht="51">
      <c r="A125" s="5" t="s">
        <v>451</v>
      </c>
      <c r="B125" s="6" t="s">
        <v>450</v>
      </c>
      <c r="C125" s="34" t="s">
        <v>275</v>
      </c>
      <c r="D125" s="45" t="s">
        <v>641</v>
      </c>
      <c r="E125" s="46" t="s">
        <v>642</v>
      </c>
      <c r="F125" s="6" t="s">
        <v>724</v>
      </c>
    </row>
    <row r="129" ht="12.75">
      <c r="A129" s="36" t="s">
        <v>338</v>
      </c>
    </row>
    <row r="131" ht="12.75">
      <c r="A131" s="36" t="s">
        <v>781</v>
      </c>
    </row>
    <row r="134" spans="1:6" ht="38.25">
      <c r="A134" s="5" t="s">
        <v>339</v>
      </c>
      <c r="B134" s="6" t="s">
        <v>216</v>
      </c>
      <c r="C134" s="34" t="s">
        <v>275</v>
      </c>
      <c r="D134" s="6" t="s">
        <v>613</v>
      </c>
      <c r="E134" s="1" t="s">
        <v>473</v>
      </c>
      <c r="F134" s="6" t="s">
        <v>845</v>
      </c>
    </row>
    <row r="135" spans="1:6" ht="38.25">
      <c r="A135" s="5" t="s">
        <v>340</v>
      </c>
      <c r="B135" s="6" t="s">
        <v>303</v>
      </c>
      <c r="C135" s="34" t="s">
        <v>275</v>
      </c>
      <c r="D135" s="6" t="s">
        <v>920</v>
      </c>
      <c r="E135" s="1" t="s">
        <v>473</v>
      </c>
      <c r="F135" s="5"/>
    </row>
    <row r="136" spans="1:6" ht="38.25">
      <c r="A136" s="5" t="s">
        <v>341</v>
      </c>
      <c r="B136" s="6" t="s">
        <v>955</v>
      </c>
      <c r="C136" s="34" t="s">
        <v>408</v>
      </c>
      <c r="D136" s="6" t="s">
        <v>922</v>
      </c>
      <c r="E136" s="1" t="s">
        <v>475</v>
      </c>
      <c r="F136" s="5"/>
    </row>
    <row r="137" spans="1:6" s="36" customFormat="1" ht="38.25">
      <c r="A137" s="5" t="s">
        <v>342</v>
      </c>
      <c r="B137" s="6" t="s">
        <v>309</v>
      </c>
      <c r="C137" s="34" t="s">
        <v>571</v>
      </c>
      <c r="D137" s="6" t="s">
        <v>923</v>
      </c>
      <c r="E137" s="1" t="s">
        <v>474</v>
      </c>
      <c r="F137" s="6" t="s">
        <v>846</v>
      </c>
    </row>
    <row r="138" spans="1:6" ht="105.75" customHeight="1">
      <c r="A138" s="5" t="s">
        <v>343</v>
      </c>
      <c r="B138" s="6" t="s">
        <v>753</v>
      </c>
      <c r="C138" s="34" t="s">
        <v>275</v>
      </c>
      <c r="D138" s="6" t="s">
        <v>921</v>
      </c>
      <c r="E138" s="6" t="s">
        <v>476</v>
      </c>
      <c r="F138" s="5"/>
    </row>
    <row r="139" spans="1:6" s="36" customFormat="1" ht="132" customHeight="1">
      <c r="A139" s="5" t="s">
        <v>344</v>
      </c>
      <c r="B139" s="6" t="s">
        <v>312</v>
      </c>
      <c r="C139" s="34" t="s">
        <v>571</v>
      </c>
      <c r="D139" s="6" t="s">
        <v>3</v>
      </c>
      <c r="E139" s="1" t="s">
        <v>4</v>
      </c>
      <c r="F139" s="2" t="s">
        <v>847</v>
      </c>
    </row>
    <row r="140" spans="1:6" ht="51">
      <c r="A140" s="5" t="s">
        <v>345</v>
      </c>
      <c r="B140" s="6" t="s">
        <v>314</v>
      </c>
      <c r="C140" s="18" t="s">
        <v>275</v>
      </c>
      <c r="D140" s="41" t="s">
        <v>119</v>
      </c>
      <c r="E140" s="26" t="s">
        <v>477</v>
      </c>
      <c r="F140" s="5"/>
    </row>
    <row r="141" spans="1:6" ht="76.5">
      <c r="A141" s="5" t="s">
        <v>346</v>
      </c>
      <c r="B141" s="6" t="s">
        <v>316</v>
      </c>
      <c r="C141" s="18" t="s">
        <v>275</v>
      </c>
      <c r="D141" s="41" t="s">
        <v>122</v>
      </c>
      <c r="E141" s="26" t="s">
        <v>478</v>
      </c>
      <c r="F141" s="5"/>
    </row>
    <row r="142" spans="1:6" ht="76.5">
      <c r="A142" s="5" t="s">
        <v>804</v>
      </c>
      <c r="B142" s="6" t="s">
        <v>756</v>
      </c>
      <c r="C142" s="34" t="s">
        <v>408</v>
      </c>
      <c r="D142" s="23" t="s">
        <v>93</v>
      </c>
      <c r="E142" s="24" t="s">
        <v>479</v>
      </c>
      <c r="F142" s="5"/>
    </row>
    <row r="143" spans="1:6" ht="51">
      <c r="A143" s="5" t="s">
        <v>805</v>
      </c>
      <c r="B143" s="6" t="s">
        <v>452</v>
      </c>
      <c r="C143" s="18" t="s">
        <v>275</v>
      </c>
      <c r="D143" s="6" t="s">
        <v>83</v>
      </c>
      <c r="E143" s="6" t="s">
        <v>480</v>
      </c>
      <c r="F143" s="54" t="s">
        <v>924</v>
      </c>
    </row>
    <row r="144" spans="1:6" ht="51">
      <c r="A144" s="5" t="s">
        <v>806</v>
      </c>
      <c r="B144" s="6" t="s">
        <v>320</v>
      </c>
      <c r="C144" s="18" t="s">
        <v>275</v>
      </c>
      <c r="D144" s="41" t="s">
        <v>119</v>
      </c>
      <c r="E144" s="26" t="s">
        <v>481</v>
      </c>
      <c r="F144" s="5"/>
    </row>
    <row r="145" spans="1:6" ht="89.25">
      <c r="A145" s="5" t="s">
        <v>807</v>
      </c>
      <c r="B145" s="6" t="s">
        <v>145</v>
      </c>
      <c r="C145" s="34" t="s">
        <v>408</v>
      </c>
      <c r="D145" s="23" t="s">
        <v>487</v>
      </c>
      <c r="E145" s="24" t="s">
        <v>482</v>
      </c>
      <c r="F145" s="5"/>
    </row>
    <row r="146" spans="1:6" ht="76.5">
      <c r="A146" s="5" t="s">
        <v>573</v>
      </c>
      <c r="B146" s="6" t="s">
        <v>852</v>
      </c>
      <c r="C146" s="34" t="s">
        <v>408</v>
      </c>
      <c r="D146" s="23" t="s">
        <v>488</v>
      </c>
      <c r="E146" s="24" t="s">
        <v>483</v>
      </c>
      <c r="F146" s="6" t="s">
        <v>154</v>
      </c>
    </row>
    <row r="147" spans="1:6" ht="63.75">
      <c r="A147" s="5" t="s">
        <v>808</v>
      </c>
      <c r="B147" s="6" t="s">
        <v>323</v>
      </c>
      <c r="C147" s="34" t="s">
        <v>408</v>
      </c>
      <c r="D147" s="25" t="s">
        <v>84</v>
      </c>
      <c r="E147" s="26" t="s">
        <v>484</v>
      </c>
      <c r="F147" s="6" t="s">
        <v>155</v>
      </c>
    </row>
    <row r="148" spans="1:6" ht="153">
      <c r="A148" s="5" t="s">
        <v>809</v>
      </c>
      <c r="B148" s="6" t="s">
        <v>757</v>
      </c>
      <c r="C148" s="34" t="s">
        <v>275</v>
      </c>
      <c r="D148" s="6" t="s">
        <v>486</v>
      </c>
      <c r="E148" s="6" t="s">
        <v>485</v>
      </c>
      <c r="F148" s="6" t="s">
        <v>568</v>
      </c>
    </row>
    <row r="149" spans="1:6" ht="76.5">
      <c r="A149" s="5" t="s">
        <v>810</v>
      </c>
      <c r="B149" s="6" t="s">
        <v>326</v>
      </c>
      <c r="C149" s="34" t="s">
        <v>275</v>
      </c>
      <c r="D149" s="23" t="s">
        <v>647</v>
      </c>
      <c r="E149" s="24" t="s">
        <v>648</v>
      </c>
      <c r="F149" s="26"/>
    </row>
    <row r="150" spans="1:6" ht="38.25">
      <c r="A150" s="5" t="s">
        <v>811</v>
      </c>
      <c r="B150" s="6" t="s">
        <v>453</v>
      </c>
      <c r="C150" s="34" t="s">
        <v>571</v>
      </c>
      <c r="D150" s="6" t="s">
        <v>917</v>
      </c>
      <c r="E150" s="6" t="s">
        <v>489</v>
      </c>
      <c r="F150" s="26" t="s">
        <v>373</v>
      </c>
    </row>
    <row r="151" spans="1:6" s="36" customFormat="1" ht="38.25">
      <c r="A151" s="5" t="s">
        <v>812</v>
      </c>
      <c r="B151" s="6" t="s">
        <v>329</v>
      </c>
      <c r="C151" s="34" t="s">
        <v>571</v>
      </c>
      <c r="D151" s="6" t="s">
        <v>918</v>
      </c>
      <c r="E151" s="6" t="s">
        <v>490</v>
      </c>
      <c r="F151" s="6" t="s">
        <v>722</v>
      </c>
    </row>
    <row r="152" spans="1:6" ht="229.5">
      <c r="A152" s="5" t="s">
        <v>813</v>
      </c>
      <c r="B152" s="6" t="s">
        <v>331</v>
      </c>
      <c r="C152" s="34" t="s">
        <v>275</v>
      </c>
      <c r="D152" s="23" t="s">
        <v>45</v>
      </c>
      <c r="E152" s="77" t="s">
        <v>46</v>
      </c>
      <c r="F152" s="5"/>
    </row>
    <row r="153" spans="1:6" ht="242.25" customHeight="1">
      <c r="A153" s="5" t="s">
        <v>814</v>
      </c>
      <c r="B153" s="6" t="s">
        <v>206</v>
      </c>
      <c r="C153" s="34" t="s">
        <v>275</v>
      </c>
      <c r="D153" s="23" t="s">
        <v>47</v>
      </c>
      <c r="E153" s="24" t="s">
        <v>48</v>
      </c>
      <c r="F153" s="6" t="s">
        <v>534</v>
      </c>
    </row>
    <row r="154" spans="1:6" ht="224.25" customHeight="1">
      <c r="A154" s="5" t="s">
        <v>577</v>
      </c>
      <c r="B154" s="6" t="s">
        <v>891</v>
      </c>
      <c r="C154" s="34" t="s">
        <v>275</v>
      </c>
      <c r="D154" s="23" t="s">
        <v>40</v>
      </c>
      <c r="E154" s="77" t="s">
        <v>49</v>
      </c>
      <c r="F154" s="6"/>
    </row>
    <row r="155" spans="1:6" ht="181.5" customHeight="1">
      <c r="A155" s="5" t="s">
        <v>578</v>
      </c>
      <c r="B155" s="6" t="s">
        <v>892</v>
      </c>
      <c r="C155" s="34" t="s">
        <v>275</v>
      </c>
      <c r="D155" s="23" t="s">
        <v>50</v>
      </c>
      <c r="E155" s="77" t="s">
        <v>51</v>
      </c>
      <c r="F155" s="6"/>
    </row>
    <row r="156" spans="1:6" ht="153.75" customHeight="1">
      <c r="A156" s="5" t="s">
        <v>579</v>
      </c>
      <c r="B156" s="6" t="s">
        <v>576</v>
      </c>
      <c r="C156" s="34" t="s">
        <v>275</v>
      </c>
      <c r="D156" s="6" t="s">
        <v>649</v>
      </c>
      <c r="E156" s="24" t="s">
        <v>650</v>
      </c>
      <c r="F156" s="6"/>
    </row>
    <row r="157" spans="1:6" ht="38.25">
      <c r="A157" s="5" t="s">
        <v>306</v>
      </c>
      <c r="B157" s="6" t="s">
        <v>208</v>
      </c>
      <c r="C157" s="34" t="s">
        <v>571</v>
      </c>
      <c r="D157" s="23" t="s">
        <v>625</v>
      </c>
      <c r="E157" s="24" t="s">
        <v>651</v>
      </c>
      <c r="F157" s="26" t="s">
        <v>538</v>
      </c>
    </row>
    <row r="158" spans="1:6" ht="105" customHeight="1">
      <c r="A158" s="5" t="s">
        <v>307</v>
      </c>
      <c r="B158" s="6" t="s">
        <v>725</v>
      </c>
      <c r="C158" s="34" t="s">
        <v>275</v>
      </c>
      <c r="D158" s="23" t="s">
        <v>627</v>
      </c>
      <c r="E158" s="26" t="s">
        <v>652</v>
      </c>
      <c r="F158" s="26" t="s">
        <v>569</v>
      </c>
    </row>
    <row r="159" spans="1:6" ht="51">
      <c r="A159" s="5" t="s">
        <v>815</v>
      </c>
      <c r="B159" s="6" t="s">
        <v>758</v>
      </c>
      <c r="C159" s="34" t="s">
        <v>571</v>
      </c>
      <c r="D159" s="23" t="s">
        <v>653</v>
      </c>
      <c r="E159" s="24" t="s">
        <v>654</v>
      </c>
      <c r="F159" s="6" t="s">
        <v>733</v>
      </c>
    </row>
    <row r="160" spans="1:6" ht="89.25">
      <c r="A160" s="5" t="s">
        <v>816</v>
      </c>
      <c r="B160" s="6" t="s">
        <v>851</v>
      </c>
      <c r="C160" s="34" t="s">
        <v>572</v>
      </c>
      <c r="D160" s="24" t="s">
        <v>655</v>
      </c>
      <c r="E160" s="24" t="s">
        <v>656</v>
      </c>
      <c r="F160" s="6" t="s">
        <v>734</v>
      </c>
    </row>
    <row r="161" spans="1:6" ht="191.25">
      <c r="A161" s="5" t="s">
        <v>828</v>
      </c>
      <c r="B161" s="6" t="s">
        <v>759</v>
      </c>
      <c r="C161" s="34" t="s">
        <v>791</v>
      </c>
      <c r="D161" s="23" t="s">
        <v>657</v>
      </c>
      <c r="E161" s="24" t="s">
        <v>658</v>
      </c>
      <c r="F161" s="51" t="s">
        <v>44</v>
      </c>
    </row>
    <row r="162" spans="1:6" ht="76.5">
      <c r="A162" s="5" t="s">
        <v>829</v>
      </c>
      <c r="B162" s="6" t="s">
        <v>760</v>
      </c>
      <c r="C162" s="34" t="s">
        <v>275</v>
      </c>
      <c r="D162" s="23" t="s">
        <v>659</v>
      </c>
      <c r="E162" s="24" t="s">
        <v>660</v>
      </c>
      <c r="F162" s="6" t="s">
        <v>90</v>
      </c>
    </row>
    <row r="163" spans="1:6" ht="191.25">
      <c r="A163" s="5" t="s">
        <v>830</v>
      </c>
      <c r="B163" s="26" t="s">
        <v>825</v>
      </c>
      <c r="C163" s="34" t="s">
        <v>791</v>
      </c>
      <c r="D163" s="23" t="s">
        <v>657</v>
      </c>
      <c r="E163" s="24" t="s">
        <v>661</v>
      </c>
      <c r="F163" s="51" t="s">
        <v>44</v>
      </c>
    </row>
    <row r="164" spans="1:6" ht="76.5">
      <c r="A164" s="5" t="s">
        <v>831</v>
      </c>
      <c r="B164" s="26" t="s">
        <v>826</v>
      </c>
      <c r="C164" s="34" t="s">
        <v>275</v>
      </c>
      <c r="D164" s="23" t="s">
        <v>659</v>
      </c>
      <c r="E164" s="24" t="s">
        <v>662</v>
      </c>
      <c r="F164" s="26" t="s">
        <v>849</v>
      </c>
    </row>
    <row r="165" spans="1:6" ht="76.5">
      <c r="A165" s="5" t="s">
        <v>157</v>
      </c>
      <c r="B165" s="6" t="s">
        <v>761</v>
      </c>
      <c r="C165" s="34" t="s">
        <v>532</v>
      </c>
      <c r="D165" s="23" t="s">
        <v>663</v>
      </c>
      <c r="E165" s="24" t="s">
        <v>664</v>
      </c>
      <c r="F165" s="6" t="s">
        <v>591</v>
      </c>
    </row>
    <row r="166" spans="1:6" ht="89.25">
      <c r="A166" s="5" t="s">
        <v>817</v>
      </c>
      <c r="B166" s="6" t="s">
        <v>762</v>
      </c>
      <c r="C166" s="34" t="s">
        <v>275</v>
      </c>
      <c r="D166" s="23" t="s">
        <v>665</v>
      </c>
      <c r="E166" s="24" t="s">
        <v>666</v>
      </c>
      <c r="F166" s="6" t="s">
        <v>704</v>
      </c>
    </row>
    <row r="167" spans="1:6" ht="76.5">
      <c r="A167" s="5" t="s">
        <v>454</v>
      </c>
      <c r="B167" s="6" t="s">
        <v>907</v>
      </c>
      <c r="C167" s="34" t="s">
        <v>533</v>
      </c>
      <c r="D167" s="23" t="s">
        <v>667</v>
      </c>
      <c r="E167" s="24" t="s">
        <v>668</v>
      </c>
      <c r="F167" s="2" t="s">
        <v>908</v>
      </c>
    </row>
    <row r="168" spans="1:6" ht="76.5">
      <c r="A168" s="5" t="s">
        <v>818</v>
      </c>
      <c r="B168" s="6" t="s">
        <v>763</v>
      </c>
      <c r="C168" s="34" t="s">
        <v>275</v>
      </c>
      <c r="D168" s="23" t="s">
        <v>665</v>
      </c>
      <c r="E168" s="24" t="s">
        <v>666</v>
      </c>
      <c r="F168" s="6" t="s">
        <v>723</v>
      </c>
    </row>
    <row r="169" spans="1:6" ht="76.5">
      <c r="A169" s="5" t="s">
        <v>455</v>
      </c>
      <c r="B169" s="6" t="s">
        <v>910</v>
      </c>
      <c r="C169" s="34" t="s">
        <v>275</v>
      </c>
      <c r="D169" s="23" t="s">
        <v>669</v>
      </c>
      <c r="E169" s="24" t="s">
        <v>670</v>
      </c>
      <c r="F169" s="2"/>
    </row>
    <row r="170" spans="1:6" ht="76.5">
      <c r="A170" s="5" t="s">
        <v>456</v>
      </c>
      <c r="B170" s="6" t="s">
        <v>912</v>
      </c>
      <c r="C170" s="34" t="s">
        <v>275</v>
      </c>
      <c r="D170" s="23" t="s">
        <v>669</v>
      </c>
      <c r="E170" s="24" t="s">
        <v>670</v>
      </c>
      <c r="F170" s="2"/>
    </row>
    <row r="171" spans="1:6" ht="76.5">
      <c r="A171" s="5" t="s">
        <v>457</v>
      </c>
      <c r="B171" s="6" t="s">
        <v>458</v>
      </c>
      <c r="C171" s="34" t="s">
        <v>275</v>
      </c>
      <c r="D171" s="23" t="s">
        <v>665</v>
      </c>
      <c r="E171" s="24" t="s">
        <v>666</v>
      </c>
      <c r="F171" s="6" t="s">
        <v>723</v>
      </c>
    </row>
    <row r="172" spans="1:6" ht="76.5">
      <c r="A172" s="5" t="s">
        <v>459</v>
      </c>
      <c r="B172" s="6" t="s">
        <v>450</v>
      </c>
      <c r="C172" s="34" t="s">
        <v>275</v>
      </c>
      <c r="D172" s="23" t="s">
        <v>665</v>
      </c>
      <c r="E172" s="24" t="s">
        <v>666</v>
      </c>
      <c r="F172" s="6" t="s">
        <v>723</v>
      </c>
    </row>
    <row r="176" ht="12.75">
      <c r="A176" s="36" t="s">
        <v>250</v>
      </c>
    </row>
    <row r="178" spans="1:6" ht="12.75">
      <c r="A178" s="95" t="s">
        <v>251</v>
      </c>
      <c r="B178" s="96"/>
      <c r="C178" s="96"/>
      <c r="D178" s="96"/>
      <c r="E178" s="96"/>
      <c r="F178" s="96"/>
    </row>
    <row r="179" spans="1:6" ht="12.75">
      <c r="A179" s="80" t="s">
        <v>252</v>
      </c>
      <c r="B179" s="81"/>
      <c r="C179" s="81"/>
      <c r="D179" s="81"/>
      <c r="E179" s="81"/>
      <c r="F179" s="81"/>
    </row>
    <row r="180" spans="1:6" ht="12.75">
      <c r="A180" s="80" t="s">
        <v>364</v>
      </c>
      <c r="B180" s="81"/>
      <c r="C180" s="81"/>
      <c r="D180" s="81"/>
      <c r="E180" s="81"/>
      <c r="F180" s="81"/>
    </row>
    <row r="181" spans="1:6" ht="12.75">
      <c r="A181" s="80" t="s">
        <v>253</v>
      </c>
      <c r="B181" s="81"/>
      <c r="C181" s="81"/>
      <c r="D181" s="81"/>
      <c r="E181" s="81"/>
      <c r="F181" s="81"/>
    </row>
    <row r="182" spans="1:6" ht="12.75">
      <c r="A182" s="80" t="s">
        <v>254</v>
      </c>
      <c r="B182" s="81"/>
      <c r="C182" s="81"/>
      <c r="D182" s="81"/>
      <c r="E182" s="81"/>
      <c r="F182" s="81"/>
    </row>
    <row r="184" spans="1:4" ht="12.75">
      <c r="A184" s="88"/>
      <c r="B184" s="89"/>
      <c r="C184" s="89"/>
      <c r="D184" s="89"/>
    </row>
    <row r="185" spans="1:6" ht="12.75">
      <c r="A185" s="90"/>
      <c r="B185" s="91"/>
      <c r="C185" s="92"/>
      <c r="D185" s="93"/>
      <c r="E185" s="93"/>
      <c r="F185" s="93"/>
    </row>
    <row r="186" spans="1:6" ht="18.75" customHeight="1">
      <c r="A186" s="82" t="s">
        <v>698</v>
      </c>
      <c r="B186" s="83"/>
      <c r="C186" s="84"/>
      <c r="D186" s="82"/>
      <c r="E186" s="82"/>
      <c r="F186" s="82"/>
    </row>
    <row r="187" spans="1:6" ht="165.75">
      <c r="A187" s="49" t="s">
        <v>382</v>
      </c>
      <c r="B187" s="49" t="s">
        <v>413</v>
      </c>
      <c r="C187" s="34" t="s">
        <v>351</v>
      </c>
      <c r="D187" s="49" t="s">
        <v>934</v>
      </c>
      <c r="E187" s="24" t="s">
        <v>935</v>
      </c>
      <c r="F187" s="24" t="s">
        <v>224</v>
      </c>
    </row>
    <row r="188" spans="1:6" ht="254.25" customHeight="1">
      <c r="A188" s="49" t="s">
        <v>383</v>
      </c>
      <c r="B188" s="49" t="s">
        <v>939</v>
      </c>
      <c r="C188" s="34" t="s">
        <v>351</v>
      </c>
      <c r="D188" s="49" t="s">
        <v>225</v>
      </c>
      <c r="E188" s="24" t="s">
        <v>431</v>
      </c>
      <c r="F188" s="24" t="s">
        <v>432</v>
      </c>
    </row>
    <row r="189" spans="1:6" ht="89.25">
      <c r="A189" s="49" t="s">
        <v>384</v>
      </c>
      <c r="B189" s="49" t="s">
        <v>418</v>
      </c>
      <c r="C189" s="34" t="s">
        <v>351</v>
      </c>
      <c r="D189" s="49" t="s">
        <v>226</v>
      </c>
      <c r="E189" s="24" t="s">
        <v>434</v>
      </c>
      <c r="F189" s="24" t="s">
        <v>433</v>
      </c>
    </row>
    <row r="190" spans="1:6" ht="165.75">
      <c r="A190" s="49" t="s">
        <v>385</v>
      </c>
      <c r="B190" s="49" t="s">
        <v>425</v>
      </c>
      <c r="C190" s="34" t="s">
        <v>351</v>
      </c>
      <c r="D190" s="49" t="s">
        <v>227</v>
      </c>
      <c r="E190" s="24" t="s">
        <v>435</v>
      </c>
      <c r="F190" s="24" t="s">
        <v>436</v>
      </c>
    </row>
    <row r="191" spans="1:6" ht="63.75">
      <c r="A191" s="49" t="s">
        <v>386</v>
      </c>
      <c r="B191" s="49" t="s">
        <v>419</v>
      </c>
      <c r="C191" s="34" t="s">
        <v>275</v>
      </c>
      <c r="D191" s="49" t="s">
        <v>228</v>
      </c>
      <c r="E191" s="24" t="s">
        <v>438</v>
      </c>
      <c r="F191" s="24" t="s">
        <v>437</v>
      </c>
    </row>
    <row r="192" spans="1:6" ht="89.25">
      <c r="A192" s="49" t="s">
        <v>387</v>
      </c>
      <c r="B192" s="49" t="s">
        <v>420</v>
      </c>
      <c r="C192" s="34" t="s">
        <v>351</v>
      </c>
      <c r="D192" s="49" t="s">
        <v>229</v>
      </c>
      <c r="E192" s="24" t="s">
        <v>439</v>
      </c>
      <c r="F192" s="24" t="s">
        <v>433</v>
      </c>
    </row>
    <row r="193" spans="1:6" ht="259.5" customHeight="1">
      <c r="A193" s="49" t="s">
        <v>388</v>
      </c>
      <c r="B193" s="49" t="s">
        <v>421</v>
      </c>
      <c r="C193" s="34" t="s">
        <v>275</v>
      </c>
      <c r="D193" s="49" t="s">
        <v>230</v>
      </c>
      <c r="E193" s="24" t="s">
        <v>441</v>
      </c>
      <c r="F193" s="24" t="s">
        <v>440</v>
      </c>
    </row>
    <row r="194" spans="1:6" ht="191.25">
      <c r="A194" s="49" t="s">
        <v>389</v>
      </c>
      <c r="B194" s="49" t="s">
        <v>422</v>
      </c>
      <c r="C194" s="34" t="s">
        <v>351</v>
      </c>
      <c r="D194" s="49" t="s">
        <v>231</v>
      </c>
      <c r="E194" s="24" t="s">
        <v>442</v>
      </c>
      <c r="F194" s="24" t="s">
        <v>443</v>
      </c>
    </row>
    <row r="195" spans="1:6" ht="301.5" customHeight="1">
      <c r="A195" s="49" t="s">
        <v>391</v>
      </c>
      <c r="B195" s="49" t="s">
        <v>423</v>
      </c>
      <c r="C195" s="34" t="s">
        <v>275</v>
      </c>
      <c r="D195" s="49" t="s">
        <v>232</v>
      </c>
      <c r="E195" s="24" t="s">
        <v>445</v>
      </c>
      <c r="F195" s="24" t="s">
        <v>444</v>
      </c>
    </row>
    <row r="196" spans="1:6" ht="178.5">
      <c r="A196" s="49" t="s">
        <v>392</v>
      </c>
      <c r="B196" s="49" t="s">
        <v>424</v>
      </c>
      <c r="C196" s="34" t="s">
        <v>275</v>
      </c>
      <c r="D196" s="49" t="s">
        <v>347</v>
      </c>
      <c r="E196" s="24" t="s">
        <v>446</v>
      </c>
      <c r="F196" s="24" t="s">
        <v>447</v>
      </c>
    </row>
    <row r="197" spans="1:6" ht="89.25">
      <c r="A197" s="49" t="s">
        <v>390</v>
      </c>
      <c r="B197" s="49" t="s">
        <v>500</v>
      </c>
      <c r="C197" s="34" t="s">
        <v>351</v>
      </c>
      <c r="D197" s="49" t="s">
        <v>229</v>
      </c>
      <c r="E197" s="24" t="s">
        <v>448</v>
      </c>
      <c r="F197" s="24" t="s">
        <v>433</v>
      </c>
    </row>
    <row r="198" spans="1:6" ht="303" customHeight="1">
      <c r="A198" s="49" t="s">
        <v>393</v>
      </c>
      <c r="B198" s="49" t="s">
        <v>501</v>
      </c>
      <c r="C198" s="34" t="s">
        <v>275</v>
      </c>
      <c r="D198" s="49" t="s">
        <v>233</v>
      </c>
      <c r="E198" s="24" t="s">
        <v>956</v>
      </c>
      <c r="F198" s="24" t="s">
        <v>957</v>
      </c>
    </row>
    <row r="199" spans="1:6" ht="296.25" customHeight="1">
      <c r="A199" s="49" t="s">
        <v>394</v>
      </c>
      <c r="B199" s="49" t="s">
        <v>502</v>
      </c>
      <c r="C199" s="34" t="s">
        <v>275</v>
      </c>
      <c r="D199" s="49" t="s">
        <v>232</v>
      </c>
      <c r="E199" s="24" t="s">
        <v>426</v>
      </c>
      <c r="F199" s="24" t="s">
        <v>958</v>
      </c>
    </row>
    <row r="200" spans="1:6" ht="409.5" customHeight="1">
      <c r="A200" s="49" t="s">
        <v>349</v>
      </c>
      <c r="B200" s="50" t="s">
        <v>350</v>
      </c>
      <c r="C200" s="44" t="s">
        <v>351</v>
      </c>
      <c r="D200" s="50" t="s">
        <v>427</v>
      </c>
      <c r="E200" s="51" t="s">
        <v>428</v>
      </c>
      <c r="F200" s="51" t="s">
        <v>429</v>
      </c>
    </row>
    <row r="201" spans="1:6" ht="381" customHeight="1">
      <c r="A201" s="49" t="s">
        <v>380</v>
      </c>
      <c r="B201" s="50" t="s">
        <v>411</v>
      </c>
      <c r="C201" s="44" t="s">
        <v>351</v>
      </c>
      <c r="D201" s="50" t="s">
        <v>430</v>
      </c>
      <c r="E201" s="51" t="s">
        <v>866</v>
      </c>
      <c r="F201" s="51" t="s">
        <v>867</v>
      </c>
    </row>
    <row r="202" spans="1:6" ht="264.75" customHeight="1">
      <c r="A202" s="49" t="s">
        <v>381</v>
      </c>
      <c r="B202" s="50" t="s">
        <v>503</v>
      </c>
      <c r="C202" s="44" t="s">
        <v>408</v>
      </c>
      <c r="D202" s="50" t="s">
        <v>528</v>
      </c>
      <c r="E202" s="51" t="s">
        <v>91</v>
      </c>
      <c r="F202" s="51" t="s">
        <v>802</v>
      </c>
    </row>
    <row r="203" spans="1:6" ht="89.25">
      <c r="A203" s="49" t="s">
        <v>395</v>
      </c>
      <c r="B203" s="49" t="s">
        <v>504</v>
      </c>
      <c r="C203" s="34" t="s">
        <v>571</v>
      </c>
      <c r="D203" s="49" t="s">
        <v>529</v>
      </c>
      <c r="E203" s="24" t="s">
        <v>92</v>
      </c>
      <c r="F203" s="24" t="s">
        <v>211</v>
      </c>
    </row>
    <row r="204" spans="1:6" ht="102">
      <c r="A204" s="49" t="s">
        <v>396</v>
      </c>
      <c r="B204" s="49" t="s">
        <v>505</v>
      </c>
      <c r="C204" s="34" t="s">
        <v>571</v>
      </c>
      <c r="D204" s="49" t="s">
        <v>530</v>
      </c>
      <c r="E204" s="24" t="s">
        <v>114</v>
      </c>
      <c r="F204" s="24" t="s">
        <v>212</v>
      </c>
    </row>
    <row r="205" spans="1:6" ht="102">
      <c r="A205" s="49" t="s">
        <v>397</v>
      </c>
      <c r="B205" s="49" t="s">
        <v>871</v>
      </c>
      <c r="C205" s="34" t="s">
        <v>571</v>
      </c>
      <c r="D205" s="49" t="s">
        <v>542</v>
      </c>
      <c r="E205" s="24" t="s">
        <v>115</v>
      </c>
      <c r="F205" s="24" t="s">
        <v>348</v>
      </c>
    </row>
    <row r="206" spans="1:6" ht="76.5">
      <c r="A206" s="49" t="s">
        <v>398</v>
      </c>
      <c r="B206" s="49" t="s">
        <v>872</v>
      </c>
      <c r="C206" s="34" t="s">
        <v>571</v>
      </c>
      <c r="D206" s="49" t="s">
        <v>234</v>
      </c>
      <c r="E206" s="24" t="s">
        <v>235</v>
      </c>
      <c r="F206" s="24" t="s">
        <v>213</v>
      </c>
    </row>
    <row r="207" spans="1:6" ht="152.25" customHeight="1">
      <c r="A207" s="49" t="s">
        <v>399</v>
      </c>
      <c r="B207" s="49" t="s">
        <v>873</v>
      </c>
      <c r="C207" s="34" t="s">
        <v>571</v>
      </c>
      <c r="D207" s="49" t="s">
        <v>236</v>
      </c>
      <c r="E207" s="24" t="s">
        <v>237</v>
      </c>
      <c r="F207" s="24" t="s">
        <v>801</v>
      </c>
    </row>
    <row r="208" spans="1:6" ht="114.75">
      <c r="A208" s="49" t="s">
        <v>400</v>
      </c>
      <c r="B208" s="49" t="s">
        <v>874</v>
      </c>
      <c r="C208" s="34" t="s">
        <v>571</v>
      </c>
      <c r="D208" s="49" t="s">
        <v>543</v>
      </c>
      <c r="E208" s="24" t="s">
        <v>116</v>
      </c>
      <c r="F208" s="24" t="s">
        <v>747</v>
      </c>
    </row>
    <row r="209" spans="1:6" ht="87.75" customHeight="1">
      <c r="A209" s="49" t="s">
        <v>401</v>
      </c>
      <c r="B209" s="49" t="s">
        <v>875</v>
      </c>
      <c r="C209" s="34" t="s">
        <v>571</v>
      </c>
      <c r="D209" s="49" t="s">
        <v>544</v>
      </c>
      <c r="E209" s="24" t="s">
        <v>117</v>
      </c>
      <c r="F209" s="24" t="s">
        <v>697</v>
      </c>
    </row>
    <row r="210" spans="1:6" ht="76.5">
      <c r="A210" s="49" t="s">
        <v>402</v>
      </c>
      <c r="B210" s="49" t="s">
        <v>876</v>
      </c>
      <c r="C210" s="34" t="s">
        <v>571</v>
      </c>
      <c r="D210" s="49" t="s">
        <v>545</v>
      </c>
      <c r="E210" s="24" t="s">
        <v>721</v>
      </c>
      <c r="F210" s="24" t="s">
        <v>151</v>
      </c>
    </row>
    <row r="211" spans="1:6" ht="102">
      <c r="A211" s="49" t="s">
        <v>403</v>
      </c>
      <c r="B211" s="49" t="s">
        <v>366</v>
      </c>
      <c r="C211" s="34" t="s">
        <v>571</v>
      </c>
      <c r="D211" s="49" t="s">
        <v>544</v>
      </c>
      <c r="E211" s="24" t="s">
        <v>925</v>
      </c>
      <c r="F211" s="24" t="s">
        <v>693</v>
      </c>
    </row>
    <row r="212" spans="1:6" ht="76.5">
      <c r="A212" s="49" t="s">
        <v>404</v>
      </c>
      <c r="B212" s="49" t="s">
        <v>794</v>
      </c>
      <c r="C212" s="34" t="s">
        <v>571</v>
      </c>
      <c r="D212" s="49" t="s">
        <v>544</v>
      </c>
      <c r="E212" s="24" t="s">
        <v>926</v>
      </c>
      <c r="F212" s="24" t="s">
        <v>694</v>
      </c>
    </row>
    <row r="213" spans="1:6" ht="89.25">
      <c r="A213" s="49" t="s">
        <v>405</v>
      </c>
      <c r="B213" s="49" t="s">
        <v>795</v>
      </c>
      <c r="C213" s="34" t="s">
        <v>571</v>
      </c>
      <c r="D213" s="49" t="s">
        <v>546</v>
      </c>
      <c r="E213" s="24" t="s">
        <v>927</v>
      </c>
      <c r="F213" s="24" t="s">
        <v>695</v>
      </c>
    </row>
    <row r="214" spans="1:6" ht="63.75">
      <c r="A214" s="49" t="s">
        <v>414</v>
      </c>
      <c r="B214" s="49" t="s">
        <v>796</v>
      </c>
      <c r="C214" s="34" t="s">
        <v>572</v>
      </c>
      <c r="D214" s="49" t="s">
        <v>547</v>
      </c>
      <c r="E214" s="24" t="s">
        <v>928</v>
      </c>
      <c r="F214" s="52"/>
    </row>
    <row r="215" spans="1:6" ht="63.75">
      <c r="A215" s="49" t="s">
        <v>406</v>
      </c>
      <c r="B215" s="49" t="s">
        <v>370</v>
      </c>
      <c r="C215" s="34" t="s">
        <v>572</v>
      </c>
      <c r="D215" s="49" t="s">
        <v>548</v>
      </c>
      <c r="E215" s="24" t="s">
        <v>78</v>
      </c>
      <c r="F215" s="52"/>
    </row>
    <row r="216" spans="1:6" ht="63.75">
      <c r="A216" s="49" t="s">
        <v>415</v>
      </c>
      <c r="B216" s="49" t="s">
        <v>371</v>
      </c>
      <c r="C216" s="34" t="s">
        <v>572</v>
      </c>
      <c r="D216" s="49" t="s">
        <v>549</v>
      </c>
      <c r="E216" s="24" t="s">
        <v>79</v>
      </c>
      <c r="F216" s="52"/>
    </row>
    <row r="217" spans="1:6" ht="89.25">
      <c r="A217" s="49" t="s">
        <v>407</v>
      </c>
      <c r="B217" s="49" t="s">
        <v>372</v>
      </c>
      <c r="C217" s="34" t="s">
        <v>408</v>
      </c>
      <c r="D217" s="49" t="s">
        <v>550</v>
      </c>
      <c r="E217" s="24" t="s">
        <v>80</v>
      </c>
      <c r="F217" s="24" t="s">
        <v>142</v>
      </c>
    </row>
    <row r="218" spans="1:6" ht="102">
      <c r="A218" s="49" t="s">
        <v>409</v>
      </c>
      <c r="B218" s="49" t="s">
        <v>868</v>
      </c>
      <c r="C218" s="34" t="s">
        <v>408</v>
      </c>
      <c r="D218" s="49" t="s">
        <v>551</v>
      </c>
      <c r="E218" s="24" t="s">
        <v>81</v>
      </c>
      <c r="F218" s="24" t="s">
        <v>143</v>
      </c>
    </row>
    <row r="219" spans="1:6" ht="89.25">
      <c r="A219" s="49" t="s">
        <v>410</v>
      </c>
      <c r="B219" s="49" t="s">
        <v>869</v>
      </c>
      <c r="C219" s="34" t="s">
        <v>408</v>
      </c>
      <c r="D219" s="49" t="s">
        <v>552</v>
      </c>
      <c r="E219" s="24" t="s">
        <v>82</v>
      </c>
      <c r="F219" s="24" t="s">
        <v>152</v>
      </c>
    </row>
    <row r="220" spans="1:6" ht="109.5" customHeight="1">
      <c r="A220" s="49" t="s">
        <v>882</v>
      </c>
      <c r="B220" s="49" t="s">
        <v>870</v>
      </c>
      <c r="C220" s="34" t="s">
        <v>571</v>
      </c>
      <c r="D220" s="49" t="s">
        <v>553</v>
      </c>
      <c r="E220" s="24" t="s">
        <v>241</v>
      </c>
      <c r="F220" s="24" t="s">
        <v>144</v>
      </c>
    </row>
    <row r="221" spans="1:6" ht="89.25">
      <c r="A221" s="49" t="s">
        <v>883</v>
      </c>
      <c r="B221" s="49" t="s">
        <v>218</v>
      </c>
      <c r="C221" s="34" t="s">
        <v>408</v>
      </c>
      <c r="D221" s="49" t="s">
        <v>554</v>
      </c>
      <c r="E221" s="24" t="s">
        <v>242</v>
      </c>
      <c r="F221" s="24" t="s">
        <v>797</v>
      </c>
    </row>
    <row r="222" spans="1:6" ht="89.25">
      <c r="A222" s="49" t="s">
        <v>884</v>
      </c>
      <c r="B222" s="49" t="s">
        <v>219</v>
      </c>
      <c r="C222" s="34" t="s">
        <v>408</v>
      </c>
      <c r="D222" s="49" t="s">
        <v>555</v>
      </c>
      <c r="E222" s="24" t="s">
        <v>243</v>
      </c>
      <c r="F222" s="24" t="s">
        <v>798</v>
      </c>
    </row>
    <row r="223" spans="1:6" ht="76.5">
      <c r="A223" s="49" t="s">
        <v>416</v>
      </c>
      <c r="B223" s="49" t="s">
        <v>220</v>
      </c>
      <c r="C223" s="34" t="s">
        <v>408</v>
      </c>
      <c r="D223" s="49" t="s">
        <v>556</v>
      </c>
      <c r="E223" s="24" t="s">
        <v>244</v>
      </c>
      <c r="F223" s="24" t="s">
        <v>799</v>
      </c>
    </row>
    <row r="224" spans="1:6" ht="76.5">
      <c r="A224" s="49" t="s">
        <v>417</v>
      </c>
      <c r="B224" s="49" t="s">
        <v>221</v>
      </c>
      <c r="C224" s="34" t="s">
        <v>408</v>
      </c>
      <c r="D224" s="49" t="s">
        <v>557</v>
      </c>
      <c r="E224" s="24" t="s">
        <v>836</v>
      </c>
      <c r="F224" s="24" t="s">
        <v>800</v>
      </c>
    </row>
    <row r="225" spans="1:6" ht="16.5" customHeight="1">
      <c r="A225" s="85" t="s">
        <v>210</v>
      </c>
      <c r="B225" s="86"/>
      <c r="C225" s="86"/>
      <c r="D225" s="86"/>
      <c r="E225" s="86"/>
      <c r="F225" s="87"/>
    </row>
    <row r="226" spans="1:6" ht="224.25" customHeight="1">
      <c r="A226" s="49" t="s">
        <v>885</v>
      </c>
      <c r="B226" s="49" t="s">
        <v>886</v>
      </c>
      <c r="C226" s="34" t="s">
        <v>275</v>
      </c>
      <c r="D226" s="49" t="s">
        <v>558</v>
      </c>
      <c r="E226" s="24" t="s">
        <v>959</v>
      </c>
      <c r="F226" s="24" t="s">
        <v>960</v>
      </c>
    </row>
    <row r="227" spans="1:6" ht="89.25">
      <c r="A227" s="49" t="s">
        <v>887</v>
      </c>
      <c r="B227" s="49" t="s">
        <v>940</v>
      </c>
      <c r="C227" s="34" t="s">
        <v>275</v>
      </c>
      <c r="D227" s="49" t="s">
        <v>238</v>
      </c>
      <c r="E227" s="24" t="s">
        <v>6</v>
      </c>
      <c r="F227" s="24" t="s">
        <v>5</v>
      </c>
    </row>
    <row r="228" spans="1:6" ht="114.75">
      <c r="A228" s="49" t="s">
        <v>888</v>
      </c>
      <c r="B228" s="49" t="s">
        <v>941</v>
      </c>
      <c r="C228" s="34" t="s">
        <v>571</v>
      </c>
      <c r="D228" s="53" t="s">
        <v>559</v>
      </c>
      <c r="E228" s="24" t="s">
        <v>7</v>
      </c>
      <c r="F228" s="24" t="s">
        <v>8</v>
      </c>
    </row>
    <row r="229" spans="1:6" ht="140.25">
      <c r="A229" s="49" t="s">
        <v>889</v>
      </c>
      <c r="B229" s="49" t="s">
        <v>537</v>
      </c>
      <c r="C229" s="34" t="s">
        <v>351</v>
      </c>
      <c r="D229" s="49" t="s">
        <v>560</v>
      </c>
      <c r="E229" s="24" t="s">
        <v>491</v>
      </c>
      <c r="F229" s="24" t="s">
        <v>9</v>
      </c>
    </row>
    <row r="230" spans="1:6" ht="301.5" customHeight="1">
      <c r="A230" s="49" t="s">
        <v>356</v>
      </c>
      <c r="B230" s="49" t="s">
        <v>222</v>
      </c>
      <c r="C230" s="34" t="s">
        <v>351</v>
      </c>
      <c r="D230" s="49" t="s">
        <v>561</v>
      </c>
      <c r="E230" s="24" t="s">
        <v>494</v>
      </c>
      <c r="F230" s="24" t="s">
        <v>495</v>
      </c>
    </row>
    <row r="231" spans="1:6" ht="229.5">
      <c r="A231" s="49" t="s">
        <v>357</v>
      </c>
      <c r="B231" s="49" t="s">
        <v>223</v>
      </c>
      <c r="C231" s="34" t="s">
        <v>572</v>
      </c>
      <c r="D231" s="49" t="s">
        <v>110</v>
      </c>
      <c r="E231" s="24" t="s">
        <v>52</v>
      </c>
      <c r="F231" s="24" t="s">
        <v>496</v>
      </c>
    </row>
    <row r="232" spans="1:6" ht="170.25" customHeight="1">
      <c r="A232" s="49" t="s">
        <v>358</v>
      </c>
      <c r="B232" s="49" t="s">
        <v>877</v>
      </c>
      <c r="C232" s="34" t="s">
        <v>351</v>
      </c>
      <c r="D232" s="49" t="s">
        <v>239</v>
      </c>
      <c r="E232" s="24" t="s">
        <v>53</v>
      </c>
      <c r="F232" s="24" t="s">
        <v>54</v>
      </c>
    </row>
    <row r="233" spans="1:6" ht="344.25">
      <c r="A233" s="49" t="s">
        <v>359</v>
      </c>
      <c r="B233" s="50" t="s">
        <v>878</v>
      </c>
      <c r="C233" s="44" t="s">
        <v>275</v>
      </c>
      <c r="D233" s="50" t="s">
        <v>929</v>
      </c>
      <c r="E233" s="51" t="s">
        <v>930</v>
      </c>
      <c r="F233" s="51" t="s">
        <v>468</v>
      </c>
    </row>
    <row r="234" spans="1:6" ht="344.25">
      <c r="A234" s="49" t="s">
        <v>360</v>
      </c>
      <c r="B234" s="50" t="s">
        <v>879</v>
      </c>
      <c r="C234" s="44" t="s">
        <v>275</v>
      </c>
      <c r="D234" s="50" t="s">
        <v>931</v>
      </c>
      <c r="E234" s="51" t="s">
        <v>932</v>
      </c>
      <c r="F234" s="51" t="s">
        <v>933</v>
      </c>
    </row>
    <row r="235" spans="1:6" ht="121.5" customHeight="1">
      <c r="A235" s="49" t="s">
        <v>942</v>
      </c>
      <c r="B235" s="49" t="s">
        <v>880</v>
      </c>
      <c r="C235" s="34" t="s">
        <v>275</v>
      </c>
      <c r="D235" s="49" t="s">
        <v>562</v>
      </c>
      <c r="E235" s="24" t="s">
        <v>863</v>
      </c>
      <c r="F235" s="24" t="s">
        <v>469</v>
      </c>
    </row>
    <row r="236" spans="1:6" ht="89.25">
      <c r="A236" s="49" t="s">
        <v>362</v>
      </c>
      <c r="B236" s="49" t="s">
        <v>881</v>
      </c>
      <c r="C236" s="34" t="s">
        <v>275</v>
      </c>
      <c r="D236" s="49" t="s">
        <v>563</v>
      </c>
      <c r="E236" s="24" t="s">
        <v>864</v>
      </c>
      <c r="F236" s="24" t="s">
        <v>111</v>
      </c>
    </row>
    <row r="237" spans="1:6" ht="89.25">
      <c r="A237" s="49" t="s">
        <v>943</v>
      </c>
      <c r="B237" s="49" t="s">
        <v>412</v>
      </c>
      <c r="C237" s="34" t="s">
        <v>275</v>
      </c>
      <c r="D237" s="49" t="s">
        <v>564</v>
      </c>
      <c r="E237" s="24" t="s">
        <v>865</v>
      </c>
      <c r="F237" s="24" t="s">
        <v>803</v>
      </c>
    </row>
    <row r="238" spans="1:6" ht="312.75" customHeight="1">
      <c r="A238" s="49" t="s">
        <v>363</v>
      </c>
      <c r="B238" s="49" t="s">
        <v>375</v>
      </c>
      <c r="C238" s="34" t="s">
        <v>571</v>
      </c>
      <c r="D238" s="49" t="s">
        <v>73</v>
      </c>
      <c r="E238" s="24" t="s">
        <v>72</v>
      </c>
      <c r="F238" s="24" t="s">
        <v>74</v>
      </c>
    </row>
    <row r="239" spans="1:6" ht="307.5" customHeight="1">
      <c r="A239" s="49" t="s">
        <v>853</v>
      </c>
      <c r="B239" s="49" t="s">
        <v>376</v>
      </c>
      <c r="C239" s="34" t="s">
        <v>571</v>
      </c>
      <c r="D239" s="49" t="s">
        <v>76</v>
      </c>
      <c r="E239" s="24" t="s">
        <v>75</v>
      </c>
      <c r="F239" s="24" t="s">
        <v>77</v>
      </c>
    </row>
    <row r="240" spans="1:6" ht="192" customHeight="1">
      <c r="A240" s="49" t="s">
        <v>854</v>
      </c>
      <c r="B240" s="49" t="s">
        <v>950</v>
      </c>
      <c r="C240" s="34" t="s">
        <v>571</v>
      </c>
      <c r="D240" s="49" t="s">
        <v>565</v>
      </c>
      <c r="E240" s="24" t="s">
        <v>792</v>
      </c>
      <c r="F240" s="24" t="s">
        <v>470</v>
      </c>
    </row>
    <row r="241" spans="1:6" ht="188.25" customHeight="1">
      <c r="A241" s="49" t="s">
        <v>855</v>
      </c>
      <c r="B241" s="49" t="s">
        <v>951</v>
      </c>
      <c r="C241" s="34" t="s">
        <v>571</v>
      </c>
      <c r="D241" s="49" t="s">
        <v>566</v>
      </c>
      <c r="E241" s="24" t="s">
        <v>793</v>
      </c>
      <c r="F241" s="24" t="s">
        <v>214</v>
      </c>
    </row>
    <row r="242" spans="1:6" ht="216.75">
      <c r="A242" s="49" t="s">
        <v>856</v>
      </c>
      <c r="B242" s="49" t="s">
        <v>460</v>
      </c>
      <c r="C242" s="34" t="s">
        <v>408</v>
      </c>
      <c r="D242" s="49" t="s">
        <v>365</v>
      </c>
      <c r="E242" s="24" t="s">
        <v>696</v>
      </c>
      <c r="F242" s="24" t="s">
        <v>215</v>
      </c>
    </row>
    <row r="243" spans="1:6" ht="282.75" customHeight="1">
      <c r="A243" s="49" t="s">
        <v>857</v>
      </c>
      <c r="B243" s="49" t="s">
        <v>858</v>
      </c>
      <c r="C243" s="34" t="s">
        <v>351</v>
      </c>
      <c r="D243" s="49" t="s">
        <v>499</v>
      </c>
      <c r="E243" s="24" t="s">
        <v>498</v>
      </c>
      <c r="F243" s="24" t="s">
        <v>55</v>
      </c>
    </row>
  </sheetData>
  <sheetProtection sheet="1" objects="1" scenarios="1"/>
  <mergeCells count="13">
    <mergeCell ref="A82:F82"/>
    <mergeCell ref="A83:F83"/>
    <mergeCell ref="A178:F178"/>
    <mergeCell ref="A2:F2"/>
    <mergeCell ref="A78:F78"/>
    <mergeCell ref="A186:F186"/>
    <mergeCell ref="A225:F225"/>
    <mergeCell ref="A184:D184"/>
    <mergeCell ref="A185:F185"/>
    <mergeCell ref="A179:F179"/>
    <mergeCell ref="A180:F180"/>
    <mergeCell ref="A181:F181"/>
    <mergeCell ref="A182:F182"/>
  </mergeCells>
  <printOptions/>
  <pageMargins left="0.75" right="0.75" top="1" bottom="1" header="0.4921259845" footer="0.4921259845"/>
  <pageSetup horizontalDpi="600" verticalDpi="600" orientation="landscape" paperSize="9" r:id="rId1"/>
  <headerFooter alignWithMargins="0">
    <oddHeader>&amp;LStructure de l'enregistrement ménage&amp;CSynopsis ménage&amp;RDate:27.02.2004
Remplace version du: 22.01.2004</oddHeader>
    <oddFooter>&amp;C&amp;P/&amp;N</oddFooter>
  </headerFooter>
</worksheet>
</file>

<file path=xl/worksheets/sheet2.xml><?xml version="1.0" encoding="utf-8"?>
<worksheet xmlns="http://schemas.openxmlformats.org/spreadsheetml/2006/main" xmlns:r="http://schemas.openxmlformats.org/officeDocument/2006/relationships">
  <sheetPr>
    <tabColor indexed="43"/>
  </sheetPr>
  <dimension ref="A1:E209"/>
  <sheetViews>
    <sheetView workbookViewId="0" topLeftCell="A1">
      <selection activeCell="A1" sqref="A1"/>
    </sheetView>
  </sheetViews>
  <sheetFormatPr defaultColWidth="11.421875" defaultRowHeight="12.75"/>
  <cols>
    <col min="1" max="1" width="8.28125" style="0" customWidth="1"/>
    <col min="2" max="2" width="8.57421875" style="0" customWidth="1"/>
    <col min="3" max="3" width="19.8515625" style="0" customWidth="1"/>
    <col min="4" max="4" width="34.421875" style="0" customWidth="1"/>
    <col min="5" max="5" width="8.57421875" style="0" customWidth="1"/>
  </cols>
  <sheetData>
    <row r="1" spans="1:5" ht="25.5">
      <c r="A1" s="20" t="s">
        <v>735</v>
      </c>
      <c r="B1" s="20" t="s">
        <v>736</v>
      </c>
      <c r="C1" s="21" t="s">
        <v>130</v>
      </c>
      <c r="D1" s="21" t="s">
        <v>131</v>
      </c>
      <c r="E1" s="22" t="s">
        <v>737</v>
      </c>
    </row>
    <row r="2" spans="1:5" ht="12.75">
      <c r="A2" s="98" t="s">
        <v>352</v>
      </c>
      <c r="B2" s="98"/>
      <c r="C2" s="98"/>
      <c r="D2" s="99"/>
      <c r="E2" s="9"/>
    </row>
    <row r="3" spans="1:5" ht="12.75">
      <c r="A3" s="10">
        <v>1</v>
      </c>
      <c r="B3" s="10">
        <v>1</v>
      </c>
      <c r="C3" s="11" t="s">
        <v>156</v>
      </c>
      <c r="D3" s="1" t="s">
        <v>271</v>
      </c>
      <c r="E3" s="10">
        <v>1</v>
      </c>
    </row>
    <row r="4" spans="1:5" ht="12.75">
      <c r="A4" s="10">
        <f>B3+1</f>
        <v>2</v>
      </c>
      <c r="B4" s="10">
        <f>B3+E4</f>
        <v>3</v>
      </c>
      <c r="C4" s="11" t="s">
        <v>273</v>
      </c>
      <c r="D4" s="1" t="s">
        <v>274</v>
      </c>
      <c r="E4" s="10">
        <v>2</v>
      </c>
    </row>
    <row r="5" spans="1:5" ht="25.5">
      <c r="A5" s="10">
        <f aca="true" t="shared" si="0" ref="A5:A68">B4+1</f>
        <v>4</v>
      </c>
      <c r="B5" s="10">
        <f aca="true" t="shared" si="1" ref="B5:B65">B4+E5</f>
        <v>7</v>
      </c>
      <c r="C5" s="11" t="s">
        <v>276</v>
      </c>
      <c r="D5" s="1" t="s">
        <v>787</v>
      </c>
      <c r="E5" s="10">
        <v>4</v>
      </c>
    </row>
    <row r="6" spans="1:5" ht="12.75">
      <c r="A6" s="10">
        <f t="shared" si="0"/>
        <v>8</v>
      </c>
      <c r="B6" s="10">
        <f t="shared" si="1"/>
        <v>16</v>
      </c>
      <c r="C6" s="12" t="s">
        <v>86</v>
      </c>
      <c r="D6" s="1" t="s">
        <v>738</v>
      </c>
      <c r="E6" s="10">
        <v>9</v>
      </c>
    </row>
    <row r="7" spans="1:5" ht="12.75">
      <c r="A7" s="10">
        <f t="shared" si="0"/>
        <v>17</v>
      </c>
      <c r="B7" s="10">
        <f t="shared" si="1"/>
        <v>25</v>
      </c>
      <c r="C7" s="11" t="s">
        <v>279</v>
      </c>
      <c r="D7" s="1" t="s">
        <v>739</v>
      </c>
      <c r="E7" s="10">
        <v>9</v>
      </c>
    </row>
    <row r="8" spans="1:5" ht="12.75">
      <c r="A8" s="10">
        <f t="shared" si="0"/>
        <v>26</v>
      </c>
      <c r="B8" s="10">
        <f t="shared" si="1"/>
        <v>29</v>
      </c>
      <c r="C8" s="12" t="s">
        <v>87</v>
      </c>
      <c r="D8" s="1" t="s">
        <v>280</v>
      </c>
      <c r="E8" s="10">
        <v>4</v>
      </c>
    </row>
    <row r="9" spans="1:5" ht="12.75">
      <c r="A9" s="10">
        <f t="shared" si="0"/>
        <v>30</v>
      </c>
      <c r="B9" s="10">
        <f t="shared" si="1"/>
        <v>30</v>
      </c>
      <c r="C9" s="11" t="s">
        <v>788</v>
      </c>
      <c r="D9" s="6" t="s">
        <v>740</v>
      </c>
      <c r="E9" s="10">
        <v>1</v>
      </c>
    </row>
    <row r="10" spans="1:5" ht="12.75">
      <c r="A10" s="10">
        <f t="shared" si="0"/>
        <v>31</v>
      </c>
      <c r="B10" s="10">
        <f t="shared" si="1"/>
        <v>38</v>
      </c>
      <c r="C10" s="11" t="s">
        <v>282</v>
      </c>
      <c r="D10" s="1" t="s">
        <v>744</v>
      </c>
      <c r="E10" s="10">
        <v>8</v>
      </c>
    </row>
    <row r="11" spans="1:5" ht="12.75">
      <c r="A11" s="10">
        <f t="shared" si="0"/>
        <v>39</v>
      </c>
      <c r="B11" s="10">
        <f t="shared" si="1"/>
        <v>46</v>
      </c>
      <c r="C11" s="11" t="s">
        <v>465</v>
      </c>
      <c r="D11" s="1" t="s">
        <v>745</v>
      </c>
      <c r="E11" s="10">
        <v>8</v>
      </c>
    </row>
    <row r="12" spans="1:5" ht="12.75">
      <c r="A12" s="10">
        <f t="shared" si="0"/>
        <v>47</v>
      </c>
      <c r="B12" s="10">
        <f t="shared" si="1"/>
        <v>54</v>
      </c>
      <c r="C12" s="11" t="s">
        <v>88</v>
      </c>
      <c r="D12" s="2" t="s">
        <v>378</v>
      </c>
      <c r="E12" s="10">
        <v>8</v>
      </c>
    </row>
    <row r="13" spans="1:5" ht="12.75">
      <c r="A13" s="10">
        <f t="shared" si="0"/>
        <v>55</v>
      </c>
      <c r="B13" s="10">
        <f t="shared" si="1"/>
        <v>62</v>
      </c>
      <c r="C13" s="11" t="s">
        <v>89</v>
      </c>
      <c r="D13" s="2" t="s">
        <v>379</v>
      </c>
      <c r="E13" s="10">
        <v>8</v>
      </c>
    </row>
    <row r="14" spans="1:5" ht="12.75">
      <c r="A14" s="10">
        <f t="shared" si="0"/>
        <v>63</v>
      </c>
      <c r="B14" s="10">
        <f t="shared" si="1"/>
        <v>63</v>
      </c>
      <c r="C14" s="39" t="s">
        <v>283</v>
      </c>
      <c r="D14" s="6" t="s">
        <v>284</v>
      </c>
      <c r="E14" s="19">
        <v>1</v>
      </c>
    </row>
    <row r="15" spans="1:5" s="55" customFormat="1" ht="25.5">
      <c r="A15" s="59">
        <f t="shared" si="0"/>
        <v>64</v>
      </c>
      <c r="B15" s="59">
        <f t="shared" si="1"/>
        <v>67</v>
      </c>
      <c r="C15" s="60" t="s">
        <v>839</v>
      </c>
      <c r="D15" s="6" t="s">
        <v>202</v>
      </c>
      <c r="E15" s="58">
        <v>4</v>
      </c>
    </row>
    <row r="16" spans="1:5" s="55" customFormat="1" ht="25.5">
      <c r="A16" s="56">
        <f t="shared" si="0"/>
        <v>68</v>
      </c>
      <c r="B16" s="56">
        <f t="shared" si="1"/>
        <v>71</v>
      </c>
      <c r="C16" s="57" t="s">
        <v>285</v>
      </c>
      <c r="D16" s="6" t="s">
        <v>203</v>
      </c>
      <c r="E16" s="58">
        <v>4</v>
      </c>
    </row>
    <row r="17" spans="1:5" s="55" customFormat="1" ht="25.5">
      <c r="A17" s="56">
        <f t="shared" si="0"/>
        <v>72</v>
      </c>
      <c r="B17" s="56">
        <f t="shared" si="1"/>
        <v>75</v>
      </c>
      <c r="C17" s="61" t="s">
        <v>840</v>
      </c>
      <c r="D17" s="1" t="s">
        <v>746</v>
      </c>
      <c r="E17" s="56">
        <v>4</v>
      </c>
    </row>
    <row r="18" spans="1:5" ht="25.5">
      <c r="A18" s="10">
        <f t="shared" si="0"/>
        <v>76</v>
      </c>
      <c r="B18" s="10">
        <f t="shared" si="1"/>
        <v>79</v>
      </c>
      <c r="C18" s="11" t="s">
        <v>287</v>
      </c>
      <c r="D18" s="1" t="s">
        <v>680</v>
      </c>
      <c r="E18" s="10">
        <v>4</v>
      </c>
    </row>
    <row r="19" spans="1:5" ht="25.5">
      <c r="A19" s="10">
        <f t="shared" si="0"/>
        <v>80</v>
      </c>
      <c r="B19" s="10">
        <f t="shared" si="1"/>
        <v>83</v>
      </c>
      <c r="C19" s="11" t="s">
        <v>288</v>
      </c>
      <c r="D19" s="1" t="s">
        <v>681</v>
      </c>
      <c r="E19" s="10">
        <v>4</v>
      </c>
    </row>
    <row r="20" spans="1:5" ht="12.75">
      <c r="A20" s="10">
        <f t="shared" si="0"/>
        <v>84</v>
      </c>
      <c r="B20" s="10">
        <f t="shared" si="1"/>
        <v>85</v>
      </c>
      <c r="C20" s="11" t="s">
        <v>289</v>
      </c>
      <c r="D20" s="1" t="s">
        <v>682</v>
      </c>
      <c r="E20" s="10">
        <v>2</v>
      </c>
    </row>
    <row r="21" spans="1:5" ht="12.75">
      <c r="A21" s="10">
        <f t="shared" si="0"/>
        <v>86</v>
      </c>
      <c r="B21" s="10">
        <f t="shared" si="1"/>
        <v>87</v>
      </c>
      <c r="C21" s="11" t="s">
        <v>290</v>
      </c>
      <c r="D21" s="1" t="s">
        <v>683</v>
      </c>
      <c r="E21" s="10">
        <v>2</v>
      </c>
    </row>
    <row r="22" spans="1:5" ht="25.5">
      <c r="A22" s="10">
        <f t="shared" si="0"/>
        <v>88</v>
      </c>
      <c r="B22" s="10">
        <f t="shared" si="1"/>
        <v>89</v>
      </c>
      <c r="C22" s="11" t="s">
        <v>291</v>
      </c>
      <c r="D22" s="1" t="s">
        <v>684</v>
      </c>
      <c r="E22" s="10">
        <v>2</v>
      </c>
    </row>
    <row r="23" spans="1:5" ht="25.5">
      <c r="A23" s="10">
        <f t="shared" si="0"/>
        <v>90</v>
      </c>
      <c r="B23" s="10">
        <f t="shared" si="1"/>
        <v>91</v>
      </c>
      <c r="C23" s="11" t="s">
        <v>292</v>
      </c>
      <c r="D23" s="1" t="s">
        <v>685</v>
      </c>
      <c r="E23" s="10">
        <v>2</v>
      </c>
    </row>
    <row r="24" spans="1:5" ht="25.5">
      <c r="A24" s="10">
        <f t="shared" si="0"/>
        <v>92</v>
      </c>
      <c r="B24" s="10">
        <f t="shared" si="1"/>
        <v>93</v>
      </c>
      <c r="C24" s="11" t="s">
        <v>293</v>
      </c>
      <c r="D24" s="1" t="s">
        <v>686</v>
      </c>
      <c r="E24" s="10">
        <v>2</v>
      </c>
    </row>
    <row r="25" spans="1:5" ht="25.5">
      <c r="A25" s="10">
        <f t="shared" si="0"/>
        <v>94</v>
      </c>
      <c r="B25" s="10">
        <f t="shared" si="1"/>
        <v>95</v>
      </c>
      <c r="C25" s="11" t="s">
        <v>294</v>
      </c>
      <c r="D25" s="1" t="s">
        <v>687</v>
      </c>
      <c r="E25" s="10">
        <v>2</v>
      </c>
    </row>
    <row r="26" spans="1:5" ht="12.75">
      <c r="A26" s="10">
        <f t="shared" si="0"/>
        <v>96</v>
      </c>
      <c r="B26" s="10">
        <f t="shared" si="1"/>
        <v>97</v>
      </c>
      <c r="C26" s="11" t="s">
        <v>295</v>
      </c>
      <c r="D26" s="1" t="s">
        <v>688</v>
      </c>
      <c r="E26" s="10">
        <v>2</v>
      </c>
    </row>
    <row r="27" spans="1:5" ht="12.75">
      <c r="A27" s="10">
        <f t="shared" si="0"/>
        <v>98</v>
      </c>
      <c r="B27" s="10">
        <f t="shared" si="1"/>
        <v>99</v>
      </c>
      <c r="C27" s="11" t="s">
        <v>296</v>
      </c>
      <c r="D27" s="1" t="s">
        <v>689</v>
      </c>
      <c r="E27" s="10">
        <v>2</v>
      </c>
    </row>
    <row r="28" spans="1:5" ht="12.75">
      <c r="A28" s="10">
        <f t="shared" si="0"/>
        <v>100</v>
      </c>
      <c r="B28" s="10">
        <f t="shared" si="1"/>
        <v>101</v>
      </c>
      <c r="C28" s="11" t="s">
        <v>297</v>
      </c>
      <c r="D28" s="1" t="s">
        <v>690</v>
      </c>
      <c r="E28" s="10">
        <v>2</v>
      </c>
    </row>
    <row r="29" spans="1:5" ht="12.75">
      <c r="A29" s="10">
        <f t="shared" si="0"/>
        <v>102</v>
      </c>
      <c r="B29" s="10">
        <f t="shared" si="1"/>
        <v>103</v>
      </c>
      <c r="C29" s="11" t="s">
        <v>298</v>
      </c>
      <c r="D29" s="1" t="s">
        <v>691</v>
      </c>
      <c r="E29" s="10">
        <v>2</v>
      </c>
    </row>
    <row r="30" spans="1:5" ht="12.75">
      <c r="A30" s="10">
        <f t="shared" si="0"/>
        <v>104</v>
      </c>
      <c r="B30" s="10">
        <f t="shared" si="1"/>
        <v>105</v>
      </c>
      <c r="C30" s="11" t="s">
        <v>299</v>
      </c>
      <c r="D30" s="1" t="s">
        <v>692</v>
      </c>
      <c r="E30" s="10">
        <v>2</v>
      </c>
    </row>
    <row r="31" spans="1:5" ht="12.75">
      <c r="A31" s="10">
        <f t="shared" si="0"/>
        <v>106</v>
      </c>
      <c r="B31" s="10">
        <f t="shared" si="1"/>
        <v>107</v>
      </c>
      <c r="C31" s="11" t="s">
        <v>158</v>
      </c>
      <c r="D31" s="1" t="s">
        <v>592</v>
      </c>
      <c r="E31" s="10">
        <v>2</v>
      </c>
    </row>
    <row r="32" spans="1:5" ht="12.75">
      <c r="A32" s="10">
        <f t="shared" si="0"/>
        <v>108</v>
      </c>
      <c r="B32" s="10">
        <f t="shared" si="1"/>
        <v>109</v>
      </c>
      <c r="C32" s="11" t="s">
        <v>159</v>
      </c>
      <c r="D32" s="1" t="s">
        <v>593</v>
      </c>
      <c r="E32" s="10">
        <v>2</v>
      </c>
    </row>
    <row r="33" spans="1:5" ht="12.75">
      <c r="A33" s="10">
        <f t="shared" si="0"/>
        <v>110</v>
      </c>
      <c r="B33" s="10">
        <f t="shared" si="1"/>
        <v>111</v>
      </c>
      <c r="C33" s="11" t="s">
        <v>160</v>
      </c>
      <c r="D33" s="1" t="s">
        <v>594</v>
      </c>
      <c r="E33" s="10">
        <v>2</v>
      </c>
    </row>
    <row r="34" spans="1:5" ht="12.75">
      <c r="A34" s="10">
        <f t="shared" si="0"/>
        <v>112</v>
      </c>
      <c r="B34" s="10">
        <f t="shared" si="1"/>
        <v>113</v>
      </c>
      <c r="C34" s="11" t="s">
        <v>161</v>
      </c>
      <c r="D34" s="1" t="s">
        <v>595</v>
      </c>
      <c r="E34" s="10">
        <v>2</v>
      </c>
    </row>
    <row r="35" spans="1:5" ht="12.75">
      <c r="A35" s="10">
        <f t="shared" si="0"/>
        <v>114</v>
      </c>
      <c r="B35" s="10">
        <f t="shared" si="1"/>
        <v>115</v>
      </c>
      <c r="C35" s="11" t="s">
        <v>162</v>
      </c>
      <c r="D35" s="1" t="s">
        <v>596</v>
      </c>
      <c r="E35" s="10">
        <v>2</v>
      </c>
    </row>
    <row r="36" spans="1:5" ht="12.75">
      <c r="A36" s="10">
        <f t="shared" si="0"/>
        <v>116</v>
      </c>
      <c r="B36" s="10">
        <f t="shared" si="1"/>
        <v>117</v>
      </c>
      <c r="C36" s="11" t="s">
        <v>163</v>
      </c>
      <c r="D36" s="1" t="s">
        <v>597</v>
      </c>
      <c r="E36" s="10">
        <v>2</v>
      </c>
    </row>
    <row r="37" spans="1:5" ht="12.75">
      <c r="A37" s="10">
        <f t="shared" si="0"/>
        <v>118</v>
      </c>
      <c r="B37" s="10">
        <f t="shared" si="1"/>
        <v>119</v>
      </c>
      <c r="C37" s="11" t="s">
        <v>164</v>
      </c>
      <c r="D37" s="1" t="s">
        <v>598</v>
      </c>
      <c r="E37" s="10">
        <v>2</v>
      </c>
    </row>
    <row r="38" spans="1:5" ht="12.75">
      <c r="A38" s="10">
        <f t="shared" si="0"/>
        <v>120</v>
      </c>
      <c r="B38" s="10">
        <f t="shared" si="1"/>
        <v>121</v>
      </c>
      <c r="C38" s="11" t="s">
        <v>165</v>
      </c>
      <c r="D38" s="1" t="s">
        <v>599</v>
      </c>
      <c r="E38" s="10">
        <v>2</v>
      </c>
    </row>
    <row r="39" spans="1:5" ht="12.75">
      <c r="A39" s="10">
        <f t="shared" si="0"/>
        <v>122</v>
      </c>
      <c r="B39" s="10">
        <f t="shared" si="1"/>
        <v>123</v>
      </c>
      <c r="C39" s="11" t="s">
        <v>166</v>
      </c>
      <c r="D39" s="1" t="s">
        <v>600</v>
      </c>
      <c r="E39" s="10">
        <v>2</v>
      </c>
    </row>
    <row r="40" spans="1:5" ht="12.75">
      <c r="A40" s="10">
        <f t="shared" si="0"/>
        <v>124</v>
      </c>
      <c r="B40" s="10">
        <f t="shared" si="1"/>
        <v>125</v>
      </c>
      <c r="C40" s="11" t="s">
        <v>167</v>
      </c>
      <c r="D40" s="1" t="s">
        <v>10</v>
      </c>
      <c r="E40" s="10">
        <v>2</v>
      </c>
    </row>
    <row r="41" spans="1:5" ht="25.5">
      <c r="A41" s="10">
        <f t="shared" si="0"/>
        <v>126</v>
      </c>
      <c r="B41" s="10">
        <f t="shared" si="1"/>
        <v>127</v>
      </c>
      <c r="C41" s="11" t="s">
        <v>168</v>
      </c>
      <c r="D41" s="1" t="s">
        <v>11</v>
      </c>
      <c r="E41" s="10">
        <v>2</v>
      </c>
    </row>
    <row r="42" spans="1:5" ht="25.5">
      <c r="A42" s="10">
        <f t="shared" si="0"/>
        <v>128</v>
      </c>
      <c r="B42" s="10">
        <f t="shared" si="1"/>
        <v>129</v>
      </c>
      <c r="C42" s="11" t="s">
        <v>169</v>
      </c>
      <c r="D42" s="1" t="s">
        <v>12</v>
      </c>
      <c r="E42" s="10">
        <v>2</v>
      </c>
    </row>
    <row r="43" spans="1:5" ht="25.5">
      <c r="A43" s="10">
        <f t="shared" si="0"/>
        <v>130</v>
      </c>
      <c r="B43" s="10">
        <f t="shared" si="1"/>
        <v>131</v>
      </c>
      <c r="C43" s="11" t="s">
        <v>170</v>
      </c>
      <c r="D43" s="1" t="s">
        <v>13</v>
      </c>
      <c r="E43" s="10">
        <v>2</v>
      </c>
    </row>
    <row r="44" spans="1:5" ht="25.5">
      <c r="A44" s="10">
        <f t="shared" si="0"/>
        <v>132</v>
      </c>
      <c r="B44" s="10">
        <f t="shared" si="1"/>
        <v>133</v>
      </c>
      <c r="C44" s="11" t="s">
        <v>171</v>
      </c>
      <c r="D44" s="1" t="s">
        <v>14</v>
      </c>
      <c r="E44" s="10">
        <v>2</v>
      </c>
    </row>
    <row r="45" spans="1:5" ht="25.5">
      <c r="A45" s="10">
        <f t="shared" si="0"/>
        <v>134</v>
      </c>
      <c r="B45" s="10">
        <f t="shared" si="1"/>
        <v>135</v>
      </c>
      <c r="C45" s="11" t="s">
        <v>172</v>
      </c>
      <c r="D45" s="1" t="s">
        <v>15</v>
      </c>
      <c r="E45" s="10">
        <v>2</v>
      </c>
    </row>
    <row r="46" spans="1:5" ht="12.75">
      <c r="A46" s="10">
        <f t="shared" si="0"/>
        <v>136</v>
      </c>
      <c r="B46" s="10">
        <f t="shared" si="1"/>
        <v>137</v>
      </c>
      <c r="C46" s="11" t="s">
        <v>173</v>
      </c>
      <c r="D46" s="1" t="s">
        <v>16</v>
      </c>
      <c r="E46" s="10">
        <v>2</v>
      </c>
    </row>
    <row r="47" spans="1:5" ht="12.75">
      <c r="A47" s="10">
        <f t="shared" si="0"/>
        <v>138</v>
      </c>
      <c r="B47" s="10">
        <f t="shared" si="1"/>
        <v>139</v>
      </c>
      <c r="C47" s="11" t="s">
        <v>174</v>
      </c>
      <c r="D47" s="1" t="s">
        <v>17</v>
      </c>
      <c r="E47" s="10">
        <v>2</v>
      </c>
    </row>
    <row r="48" spans="1:5" ht="12.75">
      <c r="A48" s="10">
        <f t="shared" si="0"/>
        <v>140</v>
      </c>
      <c r="B48" s="10">
        <f t="shared" si="1"/>
        <v>141</v>
      </c>
      <c r="C48" s="11" t="s">
        <v>175</v>
      </c>
      <c r="D48" s="1" t="s">
        <v>18</v>
      </c>
      <c r="E48" s="10">
        <v>2</v>
      </c>
    </row>
    <row r="49" spans="1:5" ht="12.75">
      <c r="A49" s="10">
        <f t="shared" si="0"/>
        <v>142</v>
      </c>
      <c r="B49" s="10">
        <f t="shared" si="1"/>
        <v>143</v>
      </c>
      <c r="C49" s="11" t="s">
        <v>176</v>
      </c>
      <c r="D49" s="1" t="s">
        <v>19</v>
      </c>
      <c r="E49" s="10">
        <v>2</v>
      </c>
    </row>
    <row r="50" spans="1:5" ht="25.5">
      <c r="A50" s="10">
        <f t="shared" si="0"/>
        <v>144</v>
      </c>
      <c r="B50" s="10">
        <f t="shared" si="1"/>
        <v>145</v>
      </c>
      <c r="C50" s="11" t="s">
        <v>177</v>
      </c>
      <c r="D50" s="1" t="s">
        <v>20</v>
      </c>
      <c r="E50" s="10">
        <v>2</v>
      </c>
    </row>
    <row r="51" spans="1:5" ht="25.5">
      <c r="A51" s="10">
        <f t="shared" si="0"/>
        <v>146</v>
      </c>
      <c r="B51" s="10">
        <f t="shared" si="1"/>
        <v>147</v>
      </c>
      <c r="C51" s="11" t="s">
        <v>178</v>
      </c>
      <c r="D51" s="1" t="s">
        <v>21</v>
      </c>
      <c r="E51" s="10">
        <v>2</v>
      </c>
    </row>
    <row r="52" spans="1:5" ht="25.5">
      <c r="A52" s="10">
        <f t="shared" si="0"/>
        <v>148</v>
      </c>
      <c r="B52" s="10">
        <f t="shared" si="1"/>
        <v>149</v>
      </c>
      <c r="C52" s="11" t="s">
        <v>179</v>
      </c>
      <c r="D52" s="1" t="s">
        <v>112</v>
      </c>
      <c r="E52" s="10">
        <v>2</v>
      </c>
    </row>
    <row r="53" spans="1:5" ht="12.75">
      <c r="A53" s="10">
        <f t="shared" si="0"/>
        <v>150</v>
      </c>
      <c r="B53" s="10">
        <f t="shared" si="1"/>
        <v>151</v>
      </c>
      <c r="C53" s="11" t="s">
        <v>180</v>
      </c>
      <c r="D53" s="1" t="s">
        <v>22</v>
      </c>
      <c r="E53" s="10">
        <v>2</v>
      </c>
    </row>
    <row r="54" spans="1:5" ht="12.75">
      <c r="A54" s="10">
        <f t="shared" si="0"/>
        <v>152</v>
      </c>
      <c r="B54" s="10">
        <f t="shared" si="1"/>
        <v>153</v>
      </c>
      <c r="C54" s="11" t="s">
        <v>181</v>
      </c>
      <c r="D54" s="1" t="s">
        <v>23</v>
      </c>
      <c r="E54" s="10">
        <v>2</v>
      </c>
    </row>
    <row r="55" spans="1:5" ht="12.75">
      <c r="A55" s="10">
        <f t="shared" si="0"/>
        <v>154</v>
      </c>
      <c r="B55" s="10">
        <f t="shared" si="1"/>
        <v>155</v>
      </c>
      <c r="C55" s="11" t="s">
        <v>182</v>
      </c>
      <c r="D55" s="1" t="s">
        <v>24</v>
      </c>
      <c r="E55" s="10">
        <v>2</v>
      </c>
    </row>
    <row r="56" spans="1:5" ht="25.5">
      <c r="A56" s="10">
        <f t="shared" si="0"/>
        <v>156</v>
      </c>
      <c r="B56" s="10">
        <f t="shared" si="1"/>
        <v>157</v>
      </c>
      <c r="C56" s="11" t="s">
        <v>183</v>
      </c>
      <c r="D56" s="1" t="s">
        <v>25</v>
      </c>
      <c r="E56" s="10">
        <v>2</v>
      </c>
    </row>
    <row r="57" spans="1:5" ht="12.75">
      <c r="A57" s="10">
        <f t="shared" si="0"/>
        <v>158</v>
      </c>
      <c r="B57" s="10">
        <f t="shared" si="1"/>
        <v>159</v>
      </c>
      <c r="C57" s="11" t="s">
        <v>184</v>
      </c>
      <c r="D57" s="1" t="s">
        <v>26</v>
      </c>
      <c r="E57" s="10">
        <v>2</v>
      </c>
    </row>
    <row r="58" spans="1:5" ht="25.5">
      <c r="A58" s="10">
        <f t="shared" si="0"/>
        <v>160</v>
      </c>
      <c r="B58" s="10">
        <f t="shared" si="1"/>
        <v>163</v>
      </c>
      <c r="C58" s="11" t="s">
        <v>185</v>
      </c>
      <c r="D58" s="1" t="s">
        <v>584</v>
      </c>
      <c r="E58" s="10">
        <v>4</v>
      </c>
    </row>
    <row r="59" spans="1:5" ht="25.5">
      <c r="A59" s="10">
        <f t="shared" si="0"/>
        <v>164</v>
      </c>
      <c r="B59" s="10">
        <f>B58+E59</f>
        <v>166</v>
      </c>
      <c r="C59" s="11" t="s">
        <v>186</v>
      </c>
      <c r="D59" s="1" t="s">
        <v>585</v>
      </c>
      <c r="E59" s="10">
        <v>3</v>
      </c>
    </row>
    <row r="60" spans="1:5" ht="12.75">
      <c r="A60" s="10">
        <f t="shared" si="0"/>
        <v>167</v>
      </c>
      <c r="B60" s="10">
        <f t="shared" si="1"/>
        <v>168</v>
      </c>
      <c r="C60" s="11" t="s">
        <v>187</v>
      </c>
      <c r="D60" s="6" t="s">
        <v>27</v>
      </c>
      <c r="E60" s="10">
        <v>2</v>
      </c>
    </row>
    <row r="61" spans="1:5" ht="12.75">
      <c r="A61" s="10">
        <f t="shared" si="0"/>
        <v>169</v>
      </c>
      <c r="B61" s="10">
        <f t="shared" si="1"/>
        <v>172</v>
      </c>
      <c r="C61" s="11" t="s">
        <v>188</v>
      </c>
      <c r="D61" s="1" t="s">
        <v>28</v>
      </c>
      <c r="E61" s="10">
        <v>4</v>
      </c>
    </row>
    <row r="62" spans="1:5" ht="25.5">
      <c r="A62" s="10">
        <f t="shared" si="0"/>
        <v>173</v>
      </c>
      <c r="B62" s="10">
        <f t="shared" si="1"/>
        <v>176</v>
      </c>
      <c r="C62" s="11" t="s">
        <v>189</v>
      </c>
      <c r="D62" s="1" t="s">
        <v>29</v>
      </c>
      <c r="E62" s="10">
        <v>4</v>
      </c>
    </row>
    <row r="63" spans="1:5" ht="25.5">
      <c r="A63" s="10">
        <f t="shared" si="0"/>
        <v>177</v>
      </c>
      <c r="B63" s="10">
        <f t="shared" si="1"/>
        <v>178</v>
      </c>
      <c r="C63" s="11" t="s">
        <v>190</v>
      </c>
      <c r="D63" s="1" t="s">
        <v>30</v>
      </c>
      <c r="E63" s="10">
        <v>2</v>
      </c>
    </row>
    <row r="64" spans="1:5" ht="25.5">
      <c r="A64" s="10">
        <f t="shared" si="0"/>
        <v>179</v>
      </c>
      <c r="B64" s="10">
        <f t="shared" si="1"/>
        <v>180</v>
      </c>
      <c r="C64" s="11" t="s">
        <v>191</v>
      </c>
      <c r="D64" s="1" t="s">
        <v>31</v>
      </c>
      <c r="E64" s="10">
        <v>2</v>
      </c>
    </row>
    <row r="65" spans="1:5" ht="25.5">
      <c r="A65" s="10">
        <f t="shared" si="0"/>
        <v>181</v>
      </c>
      <c r="B65" s="10">
        <f t="shared" si="1"/>
        <v>182</v>
      </c>
      <c r="C65" s="11" t="s">
        <v>192</v>
      </c>
      <c r="D65" s="1" t="s">
        <v>32</v>
      </c>
      <c r="E65" s="10">
        <v>2</v>
      </c>
    </row>
    <row r="66" spans="1:5" ht="25.5">
      <c r="A66" s="10">
        <f t="shared" si="0"/>
        <v>183</v>
      </c>
      <c r="B66" s="10">
        <f aca="true" t="shared" si="2" ref="B66:B72">B65+E66</f>
        <v>184</v>
      </c>
      <c r="C66" s="11" t="s">
        <v>193</v>
      </c>
      <c r="D66" s="1" t="s">
        <v>56</v>
      </c>
      <c r="E66" s="10">
        <v>2</v>
      </c>
    </row>
    <row r="67" spans="1:5" ht="12.75">
      <c r="A67" s="10">
        <f t="shared" si="0"/>
        <v>185</v>
      </c>
      <c r="B67" s="10">
        <f t="shared" si="2"/>
        <v>187</v>
      </c>
      <c r="C67" s="11" t="s">
        <v>194</v>
      </c>
      <c r="D67" s="1" t="s">
        <v>57</v>
      </c>
      <c r="E67" s="10">
        <v>3</v>
      </c>
    </row>
    <row r="68" spans="1:5" ht="25.5">
      <c r="A68" s="10">
        <f t="shared" si="0"/>
        <v>188</v>
      </c>
      <c r="B68" s="10">
        <f t="shared" si="2"/>
        <v>191</v>
      </c>
      <c r="C68" s="11" t="s">
        <v>195</v>
      </c>
      <c r="D68" s="1" t="s">
        <v>58</v>
      </c>
      <c r="E68" s="10">
        <v>4</v>
      </c>
    </row>
    <row r="69" spans="1:5" ht="25.5">
      <c r="A69" s="10">
        <f>B68+1</f>
        <v>192</v>
      </c>
      <c r="B69" s="10">
        <f t="shared" si="2"/>
        <v>193</v>
      </c>
      <c r="C69" s="11" t="s">
        <v>196</v>
      </c>
      <c r="D69" s="6" t="s">
        <v>138</v>
      </c>
      <c r="E69" s="10">
        <v>2</v>
      </c>
    </row>
    <row r="70" spans="1:5" ht="25.5">
      <c r="A70" s="10">
        <f>B69+1</f>
        <v>194</v>
      </c>
      <c r="B70" s="10">
        <f t="shared" si="2"/>
        <v>195</v>
      </c>
      <c r="C70" s="11" t="s">
        <v>197</v>
      </c>
      <c r="D70" s="6" t="s">
        <v>59</v>
      </c>
      <c r="E70" s="10">
        <v>2</v>
      </c>
    </row>
    <row r="71" spans="1:5" ht="12.75">
      <c r="A71" s="10">
        <f>B70+1</f>
        <v>196</v>
      </c>
      <c r="B71" s="10">
        <f t="shared" si="2"/>
        <v>198</v>
      </c>
      <c r="C71" s="5" t="s">
        <v>700</v>
      </c>
      <c r="D71" s="6" t="s">
        <v>702</v>
      </c>
      <c r="E71" s="34">
        <v>3</v>
      </c>
    </row>
    <row r="72" spans="1:5" ht="12.75">
      <c r="A72" s="10">
        <f>B71+1</f>
        <v>199</v>
      </c>
      <c r="B72" s="10">
        <f t="shared" si="2"/>
        <v>202</v>
      </c>
      <c r="C72" s="5" t="s">
        <v>701</v>
      </c>
      <c r="D72" s="6" t="s">
        <v>703</v>
      </c>
      <c r="E72" s="34">
        <v>4</v>
      </c>
    </row>
    <row r="73" spans="1:5" ht="12.75">
      <c r="A73" s="14" t="s">
        <v>353</v>
      </c>
      <c r="B73" s="13"/>
      <c r="C73" s="42"/>
      <c r="D73" s="15"/>
      <c r="E73" s="16"/>
    </row>
    <row r="74" spans="1:5" ht="12.75">
      <c r="A74" s="10">
        <f>B72+1</f>
        <v>203</v>
      </c>
      <c r="B74" s="10">
        <f>B72+E74</f>
        <v>204</v>
      </c>
      <c r="C74" s="11" t="s">
        <v>200</v>
      </c>
      <c r="D74" s="1" t="s">
        <v>216</v>
      </c>
      <c r="E74" s="10">
        <v>2</v>
      </c>
    </row>
    <row r="75" spans="1:5" ht="12.75">
      <c r="A75" s="10">
        <f aca="true" t="shared" si="3" ref="A75:A83">B74+1</f>
        <v>205</v>
      </c>
      <c r="B75" s="10">
        <f aca="true" t="shared" si="4" ref="B75:B83">B74+E75</f>
        <v>206</v>
      </c>
      <c r="C75" s="11" t="s">
        <v>217</v>
      </c>
      <c r="D75" s="1" t="s">
        <v>303</v>
      </c>
      <c r="E75" s="10">
        <v>2</v>
      </c>
    </row>
    <row r="76" spans="1:5" ht="12.75">
      <c r="A76" s="10">
        <f t="shared" si="3"/>
        <v>207</v>
      </c>
      <c r="B76" s="10">
        <f t="shared" si="4"/>
        <v>210</v>
      </c>
      <c r="C76" s="11" t="s">
        <v>304</v>
      </c>
      <c r="D76" s="1" t="s">
        <v>305</v>
      </c>
      <c r="E76" s="10">
        <v>4</v>
      </c>
    </row>
    <row r="77" spans="1:5" ht="12.75">
      <c r="A77" s="10">
        <f t="shared" si="3"/>
        <v>211</v>
      </c>
      <c r="B77" s="10">
        <f t="shared" si="4"/>
        <v>213</v>
      </c>
      <c r="C77" s="11" t="s">
        <v>308</v>
      </c>
      <c r="D77" s="1" t="s">
        <v>309</v>
      </c>
      <c r="E77" s="10">
        <v>3</v>
      </c>
    </row>
    <row r="78" spans="1:5" ht="12.75">
      <c r="A78" s="10">
        <f t="shared" si="3"/>
        <v>214</v>
      </c>
      <c r="B78" s="10">
        <f t="shared" si="4"/>
        <v>215</v>
      </c>
      <c r="C78" s="11" t="s">
        <v>310</v>
      </c>
      <c r="D78" s="1" t="s">
        <v>60</v>
      </c>
      <c r="E78" s="10">
        <v>2</v>
      </c>
    </row>
    <row r="79" spans="1:5" ht="12.75">
      <c r="A79" s="10">
        <f t="shared" si="3"/>
        <v>216</v>
      </c>
      <c r="B79" s="10">
        <f t="shared" si="4"/>
        <v>218</v>
      </c>
      <c r="C79" s="11" t="s">
        <v>311</v>
      </c>
      <c r="D79" s="1" t="s">
        <v>312</v>
      </c>
      <c r="E79" s="10">
        <v>3</v>
      </c>
    </row>
    <row r="80" spans="1:5" ht="12.75">
      <c r="A80" s="10">
        <f t="shared" si="3"/>
        <v>219</v>
      </c>
      <c r="B80" s="10">
        <f t="shared" si="4"/>
        <v>220</v>
      </c>
      <c r="C80" s="11" t="s">
        <v>313</v>
      </c>
      <c r="D80" s="1" t="s">
        <v>314</v>
      </c>
      <c r="E80" s="10">
        <v>2</v>
      </c>
    </row>
    <row r="81" spans="1:5" ht="12.75">
      <c r="A81" s="10">
        <f t="shared" si="3"/>
        <v>221</v>
      </c>
      <c r="B81" s="10">
        <f t="shared" si="4"/>
        <v>222</v>
      </c>
      <c r="C81" s="11" t="s">
        <v>315</v>
      </c>
      <c r="D81" s="1" t="s">
        <v>316</v>
      </c>
      <c r="E81" s="10">
        <v>2</v>
      </c>
    </row>
    <row r="82" spans="1:5" ht="12.75">
      <c r="A82" s="10">
        <f t="shared" si="3"/>
        <v>223</v>
      </c>
      <c r="B82" s="10">
        <f t="shared" si="4"/>
        <v>226</v>
      </c>
      <c r="C82" s="11" t="s">
        <v>317</v>
      </c>
      <c r="D82" s="1" t="s">
        <v>61</v>
      </c>
      <c r="E82" s="10">
        <v>4</v>
      </c>
    </row>
    <row r="83" spans="1:5" ht="12.75">
      <c r="A83" s="43">
        <f t="shared" si="3"/>
        <v>227</v>
      </c>
      <c r="B83" s="43">
        <f t="shared" si="4"/>
        <v>228</v>
      </c>
      <c r="C83" s="11" t="s">
        <v>318</v>
      </c>
      <c r="D83" s="1" t="s">
        <v>62</v>
      </c>
      <c r="E83" s="10">
        <v>2</v>
      </c>
    </row>
    <row r="84" spans="1:5" ht="12.75">
      <c r="A84" s="43">
        <f aca="true" t="shared" si="5" ref="A84:A112">B83+1</f>
        <v>229</v>
      </c>
      <c r="B84" s="43">
        <f aca="true" t="shared" si="6" ref="B84:B112">B83+E84</f>
        <v>230</v>
      </c>
      <c r="C84" s="11" t="s">
        <v>319</v>
      </c>
      <c r="D84" s="1" t="s">
        <v>320</v>
      </c>
      <c r="E84" s="10">
        <v>2</v>
      </c>
    </row>
    <row r="85" spans="1:5" ht="25.5">
      <c r="A85" s="10">
        <f t="shared" si="5"/>
        <v>231</v>
      </c>
      <c r="B85" s="10">
        <f t="shared" si="6"/>
        <v>234</v>
      </c>
      <c r="C85" s="11" t="s">
        <v>321</v>
      </c>
      <c r="D85" s="1" t="s">
        <v>63</v>
      </c>
      <c r="E85" s="10">
        <v>4</v>
      </c>
    </row>
    <row r="86" spans="1:5" ht="12.75">
      <c r="A86" s="43">
        <f t="shared" si="5"/>
        <v>235</v>
      </c>
      <c r="B86" s="43">
        <f t="shared" si="6"/>
        <v>238</v>
      </c>
      <c r="C86" s="11" t="s">
        <v>574</v>
      </c>
      <c r="D86" s="1" t="s">
        <v>852</v>
      </c>
      <c r="E86" s="10">
        <v>4</v>
      </c>
    </row>
    <row r="87" spans="1:5" ht="12.75">
      <c r="A87" s="43">
        <f t="shared" si="5"/>
        <v>239</v>
      </c>
      <c r="B87" s="43">
        <f t="shared" si="6"/>
        <v>242</v>
      </c>
      <c r="C87" s="11" t="s">
        <v>322</v>
      </c>
      <c r="D87" s="1" t="s">
        <v>323</v>
      </c>
      <c r="E87" s="10">
        <v>4</v>
      </c>
    </row>
    <row r="88" spans="1:5" ht="12.75">
      <c r="A88" s="43">
        <f t="shared" si="5"/>
        <v>243</v>
      </c>
      <c r="B88" s="43">
        <f t="shared" si="6"/>
        <v>244</v>
      </c>
      <c r="C88" s="11" t="s">
        <v>324</v>
      </c>
      <c r="D88" s="1" t="s">
        <v>64</v>
      </c>
      <c r="E88" s="10">
        <v>2</v>
      </c>
    </row>
    <row r="89" spans="1:5" ht="12.75">
      <c r="A89" s="43">
        <f t="shared" si="5"/>
        <v>245</v>
      </c>
      <c r="B89" s="43">
        <f t="shared" si="6"/>
        <v>246</v>
      </c>
      <c r="C89" s="11" t="s">
        <v>325</v>
      </c>
      <c r="D89" s="1" t="s">
        <v>326</v>
      </c>
      <c r="E89" s="10">
        <v>2</v>
      </c>
    </row>
    <row r="90" spans="1:5" ht="12.75">
      <c r="A90" s="43">
        <f t="shared" si="5"/>
        <v>247</v>
      </c>
      <c r="B90" s="43">
        <f t="shared" si="6"/>
        <v>249</v>
      </c>
      <c r="C90" s="11" t="s">
        <v>327</v>
      </c>
      <c r="D90" s="1" t="s">
        <v>205</v>
      </c>
      <c r="E90" s="10">
        <v>3</v>
      </c>
    </row>
    <row r="91" spans="1:5" ht="12.75">
      <c r="A91" s="43">
        <f t="shared" si="5"/>
        <v>250</v>
      </c>
      <c r="B91" s="43">
        <f t="shared" si="6"/>
        <v>252</v>
      </c>
      <c r="C91" s="11" t="s">
        <v>328</v>
      </c>
      <c r="D91" s="1" t="s">
        <v>329</v>
      </c>
      <c r="E91" s="10">
        <v>3</v>
      </c>
    </row>
    <row r="92" spans="1:5" ht="12.75">
      <c r="A92" s="43">
        <f t="shared" si="5"/>
        <v>253</v>
      </c>
      <c r="B92" s="43">
        <f t="shared" si="6"/>
        <v>254</v>
      </c>
      <c r="C92" s="11" t="s">
        <v>330</v>
      </c>
      <c r="D92" s="1" t="s">
        <v>331</v>
      </c>
      <c r="E92" s="10">
        <v>2</v>
      </c>
    </row>
    <row r="93" spans="1:5" ht="12.75">
      <c r="A93" s="43">
        <f t="shared" si="5"/>
        <v>255</v>
      </c>
      <c r="B93" s="43">
        <f t="shared" si="6"/>
        <v>256</v>
      </c>
      <c r="C93" s="11" t="s">
        <v>332</v>
      </c>
      <c r="D93" s="1" t="s">
        <v>206</v>
      </c>
      <c r="E93" s="10">
        <v>2</v>
      </c>
    </row>
    <row r="94" spans="1:5" ht="12.75">
      <c r="A94" s="43">
        <f t="shared" si="5"/>
        <v>257</v>
      </c>
      <c r="B94" s="43">
        <f t="shared" si="6"/>
        <v>258</v>
      </c>
      <c r="C94" s="17" t="s">
        <v>890</v>
      </c>
      <c r="D94" s="1" t="s">
        <v>891</v>
      </c>
      <c r="E94" s="18">
        <v>2</v>
      </c>
    </row>
    <row r="95" spans="1:5" ht="12.75">
      <c r="A95" s="43">
        <f t="shared" si="5"/>
        <v>259</v>
      </c>
      <c r="B95" s="43">
        <f t="shared" si="6"/>
        <v>260</v>
      </c>
      <c r="C95" s="17" t="s">
        <v>570</v>
      </c>
      <c r="D95" s="1" t="s">
        <v>892</v>
      </c>
      <c r="E95" s="18">
        <v>2</v>
      </c>
    </row>
    <row r="96" spans="1:5" ht="12.75">
      <c r="A96" s="43">
        <f t="shared" si="5"/>
        <v>261</v>
      </c>
      <c r="B96" s="43">
        <f t="shared" si="6"/>
        <v>262</v>
      </c>
      <c r="C96" s="17" t="s">
        <v>575</v>
      </c>
      <c r="D96" s="1" t="s">
        <v>576</v>
      </c>
      <c r="E96" s="18">
        <v>2</v>
      </c>
    </row>
    <row r="97" spans="1:5" ht="12.75">
      <c r="A97" s="43">
        <f t="shared" si="5"/>
        <v>263</v>
      </c>
      <c r="B97" s="43">
        <f t="shared" si="6"/>
        <v>265</v>
      </c>
      <c r="C97" s="11" t="s">
        <v>209</v>
      </c>
      <c r="D97" s="1" t="s">
        <v>208</v>
      </c>
      <c r="E97" s="10">
        <v>3</v>
      </c>
    </row>
    <row r="98" spans="1:5" ht="25.5">
      <c r="A98" s="10">
        <f t="shared" si="5"/>
        <v>266</v>
      </c>
      <c r="B98" s="10">
        <f t="shared" si="6"/>
        <v>267</v>
      </c>
      <c r="C98" s="11" t="s">
        <v>207</v>
      </c>
      <c r="D98" s="1" t="s">
        <v>905</v>
      </c>
      <c r="E98" s="10">
        <v>2</v>
      </c>
    </row>
    <row r="99" spans="1:5" ht="12.75">
      <c r="A99" s="43">
        <f t="shared" si="5"/>
        <v>268</v>
      </c>
      <c r="B99" s="43">
        <f t="shared" si="6"/>
        <v>270</v>
      </c>
      <c r="C99" s="11" t="s">
        <v>333</v>
      </c>
      <c r="D99" s="1" t="s">
        <v>65</v>
      </c>
      <c r="E99" s="10">
        <v>3</v>
      </c>
    </row>
    <row r="100" spans="1:5" ht="12.75">
      <c r="A100" s="43">
        <f t="shared" si="5"/>
        <v>271</v>
      </c>
      <c r="B100" s="43">
        <f t="shared" si="6"/>
        <v>275</v>
      </c>
      <c r="C100" s="11" t="s">
        <v>334</v>
      </c>
      <c r="D100" s="1" t="s">
        <v>851</v>
      </c>
      <c r="E100" s="10">
        <v>5</v>
      </c>
    </row>
    <row r="101" spans="1:5" ht="25.5">
      <c r="A101" s="10">
        <f t="shared" si="5"/>
        <v>276</v>
      </c>
      <c r="B101" s="10">
        <f t="shared" si="6"/>
        <v>280</v>
      </c>
      <c r="C101" s="11" t="s">
        <v>822</v>
      </c>
      <c r="D101" s="1" t="s">
        <v>66</v>
      </c>
      <c r="E101" s="10">
        <v>5</v>
      </c>
    </row>
    <row r="102" spans="1:5" ht="12.75">
      <c r="A102" s="10">
        <f t="shared" si="5"/>
        <v>281</v>
      </c>
      <c r="B102" s="10">
        <f t="shared" si="6"/>
        <v>282</v>
      </c>
      <c r="C102" s="11" t="s">
        <v>823</v>
      </c>
      <c r="D102" s="1" t="s">
        <v>67</v>
      </c>
      <c r="E102" s="10">
        <v>2</v>
      </c>
    </row>
    <row r="103" spans="1:5" ht="25.5">
      <c r="A103" s="10">
        <f t="shared" si="5"/>
        <v>283</v>
      </c>
      <c r="B103" s="10">
        <f t="shared" si="6"/>
        <v>287</v>
      </c>
      <c r="C103" s="11" t="s">
        <v>824</v>
      </c>
      <c r="D103" s="27" t="s">
        <v>825</v>
      </c>
      <c r="E103" s="10">
        <v>5</v>
      </c>
    </row>
    <row r="104" spans="1:5" ht="12.75">
      <c r="A104" s="10">
        <f t="shared" si="5"/>
        <v>288</v>
      </c>
      <c r="B104" s="10">
        <f t="shared" si="6"/>
        <v>289</v>
      </c>
      <c r="C104" s="11" t="s">
        <v>827</v>
      </c>
      <c r="D104" s="27" t="s">
        <v>826</v>
      </c>
      <c r="E104" s="10">
        <v>2</v>
      </c>
    </row>
    <row r="105" spans="1:5" ht="12.75">
      <c r="A105" s="10">
        <f t="shared" si="5"/>
        <v>290</v>
      </c>
      <c r="B105" s="10">
        <f t="shared" si="6"/>
        <v>293</v>
      </c>
      <c r="C105" s="11" t="s">
        <v>335</v>
      </c>
      <c r="D105" s="1" t="s">
        <v>68</v>
      </c>
      <c r="E105" s="10">
        <v>4</v>
      </c>
    </row>
    <row r="106" spans="1:5" ht="12.75">
      <c r="A106" s="10">
        <f t="shared" si="5"/>
        <v>294</v>
      </c>
      <c r="B106" s="10">
        <f t="shared" si="6"/>
        <v>295</v>
      </c>
      <c r="C106" s="11" t="s">
        <v>336</v>
      </c>
      <c r="D106" s="1" t="s">
        <v>69</v>
      </c>
      <c r="E106" s="10">
        <v>2</v>
      </c>
    </row>
    <row r="107" spans="1:5" ht="12.75">
      <c r="A107" s="10">
        <f t="shared" si="5"/>
        <v>296</v>
      </c>
      <c r="B107" s="10">
        <f t="shared" si="6"/>
        <v>300</v>
      </c>
      <c r="C107" s="11" t="s">
        <v>906</v>
      </c>
      <c r="D107" s="6" t="s">
        <v>907</v>
      </c>
      <c r="E107" s="18">
        <v>5</v>
      </c>
    </row>
    <row r="108" spans="1:5" ht="12.75">
      <c r="A108" s="10">
        <f t="shared" si="5"/>
        <v>301</v>
      </c>
      <c r="B108" s="10">
        <f t="shared" si="6"/>
        <v>302</v>
      </c>
      <c r="C108" s="11" t="s">
        <v>337</v>
      </c>
      <c r="D108" s="6" t="s">
        <v>70</v>
      </c>
      <c r="E108" s="10">
        <v>2</v>
      </c>
    </row>
    <row r="109" spans="1:5" ht="12.75">
      <c r="A109" s="10">
        <f t="shared" si="5"/>
        <v>303</v>
      </c>
      <c r="B109" s="10">
        <f t="shared" si="6"/>
        <v>304</v>
      </c>
      <c r="C109" s="11" t="s">
        <v>909</v>
      </c>
      <c r="D109" s="6" t="s">
        <v>910</v>
      </c>
      <c r="E109" s="18">
        <v>2</v>
      </c>
    </row>
    <row r="110" spans="1:5" ht="12.75">
      <c r="A110" s="10">
        <f t="shared" si="5"/>
        <v>305</v>
      </c>
      <c r="B110" s="10">
        <f t="shared" si="6"/>
        <v>306</v>
      </c>
      <c r="C110" s="17" t="s">
        <v>492</v>
      </c>
      <c r="D110" s="6" t="s">
        <v>912</v>
      </c>
      <c r="E110" s="18">
        <v>2</v>
      </c>
    </row>
    <row r="111" spans="1:5" ht="25.5">
      <c r="A111" s="10">
        <f t="shared" si="5"/>
        <v>307</v>
      </c>
      <c r="B111" s="10">
        <f t="shared" si="6"/>
        <v>308</v>
      </c>
      <c r="C111" s="17" t="s">
        <v>493</v>
      </c>
      <c r="D111" s="1" t="s">
        <v>71</v>
      </c>
      <c r="E111" s="18">
        <v>2</v>
      </c>
    </row>
    <row r="112" spans="1:5" ht="12.75">
      <c r="A112" s="10">
        <f t="shared" si="5"/>
        <v>309</v>
      </c>
      <c r="B112" s="10">
        <f t="shared" si="6"/>
        <v>310</v>
      </c>
      <c r="C112" s="17" t="s">
        <v>0</v>
      </c>
      <c r="D112" s="1" t="s">
        <v>601</v>
      </c>
      <c r="E112" s="18">
        <v>2</v>
      </c>
    </row>
    <row r="113" spans="1:5" ht="12.75">
      <c r="A113" s="14" t="s">
        <v>354</v>
      </c>
      <c r="B113" s="13"/>
      <c r="C113" s="42"/>
      <c r="D113" s="15"/>
      <c r="E113" s="16"/>
    </row>
    <row r="114" spans="1:5" ht="12.75">
      <c r="A114" s="10">
        <f>B112+1</f>
        <v>311</v>
      </c>
      <c r="B114" s="10">
        <f>B112+E114</f>
        <v>312</v>
      </c>
      <c r="C114" s="11" t="s">
        <v>339</v>
      </c>
      <c r="D114" s="1" t="s">
        <v>216</v>
      </c>
      <c r="E114" s="10">
        <v>2</v>
      </c>
    </row>
    <row r="115" spans="1:5" ht="12.75">
      <c r="A115" s="10">
        <f>B114+1</f>
        <v>313</v>
      </c>
      <c r="B115" s="10">
        <f aca="true" t="shared" si="7" ref="B115:B152">B114+E115</f>
        <v>314</v>
      </c>
      <c r="C115" s="11" t="s">
        <v>340</v>
      </c>
      <c r="D115" s="1" t="s">
        <v>303</v>
      </c>
      <c r="E115" s="10">
        <v>2</v>
      </c>
    </row>
    <row r="116" spans="1:5" ht="12.75">
      <c r="A116" s="10">
        <f aca="true" t="shared" si="8" ref="A116:A142">B115+1</f>
        <v>315</v>
      </c>
      <c r="B116" s="10">
        <f t="shared" si="7"/>
        <v>318</v>
      </c>
      <c r="C116" s="11" t="s">
        <v>341</v>
      </c>
      <c r="D116" s="1" t="s">
        <v>305</v>
      </c>
      <c r="E116" s="10">
        <v>4</v>
      </c>
    </row>
    <row r="117" spans="1:5" ht="12.75">
      <c r="A117" s="10">
        <f t="shared" si="8"/>
        <v>319</v>
      </c>
      <c r="B117" s="10">
        <f t="shared" si="7"/>
        <v>321</v>
      </c>
      <c r="C117" s="11" t="s">
        <v>342</v>
      </c>
      <c r="D117" s="1" t="s">
        <v>309</v>
      </c>
      <c r="E117" s="10">
        <v>3</v>
      </c>
    </row>
    <row r="118" spans="1:5" ht="12.75">
      <c r="A118" s="10">
        <f t="shared" si="8"/>
        <v>322</v>
      </c>
      <c r="B118" s="10">
        <f t="shared" si="7"/>
        <v>323</v>
      </c>
      <c r="C118" s="11" t="s">
        <v>343</v>
      </c>
      <c r="D118" s="1" t="s">
        <v>60</v>
      </c>
      <c r="E118" s="10">
        <v>2</v>
      </c>
    </row>
    <row r="119" spans="1:5" ht="12.75">
      <c r="A119" s="10">
        <f t="shared" si="8"/>
        <v>324</v>
      </c>
      <c r="B119" s="10">
        <f t="shared" si="7"/>
        <v>326</v>
      </c>
      <c r="C119" s="11" t="s">
        <v>344</v>
      </c>
      <c r="D119" s="1" t="s">
        <v>312</v>
      </c>
      <c r="E119" s="10">
        <v>3</v>
      </c>
    </row>
    <row r="120" spans="1:5" ht="12.75">
      <c r="A120" s="10">
        <f t="shared" si="8"/>
        <v>327</v>
      </c>
      <c r="B120" s="10">
        <f t="shared" si="7"/>
        <v>328</v>
      </c>
      <c r="C120" s="11" t="s">
        <v>345</v>
      </c>
      <c r="D120" s="1" t="s">
        <v>314</v>
      </c>
      <c r="E120" s="10">
        <v>2</v>
      </c>
    </row>
    <row r="121" spans="1:5" ht="12.75">
      <c r="A121" s="10">
        <f t="shared" si="8"/>
        <v>329</v>
      </c>
      <c r="B121" s="10">
        <f t="shared" si="7"/>
        <v>330</v>
      </c>
      <c r="C121" s="11" t="s">
        <v>346</v>
      </c>
      <c r="D121" s="1" t="s">
        <v>316</v>
      </c>
      <c r="E121" s="10">
        <v>2</v>
      </c>
    </row>
    <row r="122" spans="1:5" ht="12.75">
      <c r="A122" s="10">
        <f t="shared" si="8"/>
        <v>331</v>
      </c>
      <c r="B122" s="10">
        <f t="shared" si="7"/>
        <v>334</v>
      </c>
      <c r="C122" s="11" t="s">
        <v>804</v>
      </c>
      <c r="D122" s="1" t="s">
        <v>61</v>
      </c>
      <c r="E122" s="10">
        <v>4</v>
      </c>
    </row>
    <row r="123" spans="1:5" ht="25.5">
      <c r="A123" s="10">
        <f t="shared" si="8"/>
        <v>335</v>
      </c>
      <c r="B123" s="10">
        <f t="shared" si="7"/>
        <v>336</v>
      </c>
      <c r="C123" s="11" t="s">
        <v>805</v>
      </c>
      <c r="D123" s="1" t="s">
        <v>452</v>
      </c>
      <c r="E123" s="10">
        <v>2</v>
      </c>
    </row>
    <row r="124" spans="1:5" ht="12.75">
      <c r="A124" s="10">
        <f t="shared" si="8"/>
        <v>337</v>
      </c>
      <c r="B124" s="10">
        <f t="shared" si="7"/>
        <v>338</v>
      </c>
      <c r="C124" s="11" t="s">
        <v>806</v>
      </c>
      <c r="D124" s="1" t="s">
        <v>320</v>
      </c>
      <c r="E124" s="10">
        <v>2</v>
      </c>
    </row>
    <row r="125" spans="1:5" ht="25.5">
      <c r="A125" s="10">
        <f t="shared" si="8"/>
        <v>339</v>
      </c>
      <c r="B125" s="10">
        <f t="shared" si="7"/>
        <v>342</v>
      </c>
      <c r="C125" s="11" t="s">
        <v>807</v>
      </c>
      <c r="D125" s="1" t="s">
        <v>63</v>
      </c>
      <c r="E125" s="10">
        <v>4</v>
      </c>
    </row>
    <row r="126" spans="1:5" ht="12.75">
      <c r="A126" s="10">
        <f t="shared" si="8"/>
        <v>343</v>
      </c>
      <c r="B126" s="10">
        <f t="shared" si="7"/>
        <v>346</v>
      </c>
      <c r="C126" s="11" t="s">
        <v>573</v>
      </c>
      <c r="D126" s="1" t="s">
        <v>852</v>
      </c>
      <c r="E126" s="10">
        <v>4</v>
      </c>
    </row>
    <row r="127" spans="1:5" ht="12.75">
      <c r="A127" s="10">
        <f t="shared" si="8"/>
        <v>347</v>
      </c>
      <c r="B127" s="10">
        <f t="shared" si="7"/>
        <v>350</v>
      </c>
      <c r="C127" s="11" t="s">
        <v>808</v>
      </c>
      <c r="D127" s="1" t="s">
        <v>323</v>
      </c>
      <c r="E127" s="10">
        <v>4</v>
      </c>
    </row>
    <row r="128" spans="1:5" ht="12.75">
      <c r="A128" s="10">
        <f t="shared" si="8"/>
        <v>351</v>
      </c>
      <c r="B128" s="10">
        <f t="shared" si="7"/>
        <v>352</v>
      </c>
      <c r="C128" s="11" t="s">
        <v>809</v>
      </c>
      <c r="D128" s="1" t="s">
        <v>64</v>
      </c>
      <c r="E128" s="10">
        <v>2</v>
      </c>
    </row>
    <row r="129" spans="1:5" ht="12.75">
      <c r="A129" s="10">
        <f t="shared" si="8"/>
        <v>353</v>
      </c>
      <c r="B129" s="10">
        <f t="shared" si="7"/>
        <v>354</v>
      </c>
      <c r="C129" s="11" t="s">
        <v>810</v>
      </c>
      <c r="D129" s="1" t="s">
        <v>326</v>
      </c>
      <c r="E129" s="10">
        <v>2</v>
      </c>
    </row>
    <row r="130" spans="1:5" ht="12.75">
      <c r="A130" s="10">
        <f t="shared" si="8"/>
        <v>355</v>
      </c>
      <c r="B130" s="10">
        <f t="shared" si="7"/>
        <v>357</v>
      </c>
      <c r="C130" s="11" t="s">
        <v>811</v>
      </c>
      <c r="D130" s="1" t="s">
        <v>453</v>
      </c>
      <c r="E130" s="10">
        <v>3</v>
      </c>
    </row>
    <row r="131" spans="1:5" ht="12.75">
      <c r="A131" s="10">
        <f t="shared" si="8"/>
        <v>358</v>
      </c>
      <c r="B131" s="10">
        <f t="shared" si="7"/>
        <v>360</v>
      </c>
      <c r="C131" s="11" t="s">
        <v>812</v>
      </c>
      <c r="D131" s="1" t="s">
        <v>329</v>
      </c>
      <c r="E131" s="10">
        <v>3</v>
      </c>
    </row>
    <row r="132" spans="1:5" ht="12.75">
      <c r="A132" s="10">
        <f t="shared" si="8"/>
        <v>361</v>
      </c>
      <c r="B132" s="10">
        <f t="shared" si="7"/>
        <v>362</v>
      </c>
      <c r="C132" s="11" t="s">
        <v>813</v>
      </c>
      <c r="D132" s="1" t="s">
        <v>331</v>
      </c>
      <c r="E132" s="10">
        <v>2</v>
      </c>
    </row>
    <row r="133" spans="1:5" ht="12.75">
      <c r="A133" s="10">
        <f t="shared" si="8"/>
        <v>363</v>
      </c>
      <c r="B133" s="10">
        <f t="shared" si="7"/>
        <v>364</v>
      </c>
      <c r="C133" s="11" t="s">
        <v>814</v>
      </c>
      <c r="D133" s="1" t="s">
        <v>206</v>
      </c>
      <c r="E133" s="10">
        <v>2</v>
      </c>
    </row>
    <row r="134" spans="1:5" ht="12.75">
      <c r="A134" s="10">
        <f t="shared" si="8"/>
        <v>365</v>
      </c>
      <c r="B134" s="10">
        <f t="shared" si="7"/>
        <v>366</v>
      </c>
      <c r="C134" s="17" t="s">
        <v>577</v>
      </c>
      <c r="D134" s="1" t="s">
        <v>891</v>
      </c>
      <c r="E134" s="18">
        <v>2</v>
      </c>
    </row>
    <row r="135" spans="1:5" ht="12.75">
      <c r="A135" s="10">
        <f t="shared" si="8"/>
        <v>367</v>
      </c>
      <c r="B135" s="10">
        <f t="shared" si="7"/>
        <v>368</v>
      </c>
      <c r="C135" s="17" t="s">
        <v>578</v>
      </c>
      <c r="D135" s="1" t="s">
        <v>892</v>
      </c>
      <c r="E135" s="18">
        <v>2</v>
      </c>
    </row>
    <row r="136" spans="1:5" ht="12.75">
      <c r="A136" s="10">
        <f t="shared" si="8"/>
        <v>369</v>
      </c>
      <c r="B136" s="10">
        <f t="shared" si="7"/>
        <v>370</v>
      </c>
      <c r="C136" s="17" t="s">
        <v>579</v>
      </c>
      <c r="D136" s="1" t="s">
        <v>576</v>
      </c>
      <c r="E136" s="18">
        <v>2</v>
      </c>
    </row>
    <row r="137" spans="1:5" ht="12.75">
      <c r="A137" s="10">
        <f t="shared" si="8"/>
        <v>371</v>
      </c>
      <c r="B137" s="10">
        <f t="shared" si="7"/>
        <v>373</v>
      </c>
      <c r="C137" s="11" t="s">
        <v>306</v>
      </c>
      <c r="D137" s="1" t="s">
        <v>208</v>
      </c>
      <c r="E137" s="10">
        <v>3</v>
      </c>
    </row>
    <row r="138" spans="1:5" ht="25.5">
      <c r="A138" s="10">
        <f t="shared" si="8"/>
        <v>374</v>
      </c>
      <c r="B138" s="10">
        <f t="shared" si="7"/>
        <v>375</v>
      </c>
      <c r="C138" s="11" t="s">
        <v>307</v>
      </c>
      <c r="D138" s="1" t="s">
        <v>905</v>
      </c>
      <c r="E138" s="10">
        <v>2</v>
      </c>
    </row>
    <row r="139" spans="1:5" ht="12.75">
      <c r="A139" s="10">
        <f t="shared" si="8"/>
        <v>376</v>
      </c>
      <c r="B139" s="10">
        <f t="shared" si="7"/>
        <v>378</v>
      </c>
      <c r="C139" s="11" t="s">
        <v>815</v>
      </c>
      <c r="D139" s="1" t="s">
        <v>65</v>
      </c>
      <c r="E139" s="10">
        <v>3</v>
      </c>
    </row>
    <row r="140" spans="1:5" ht="12.75">
      <c r="A140" s="10">
        <f t="shared" si="8"/>
        <v>379</v>
      </c>
      <c r="B140" s="10">
        <f t="shared" si="7"/>
        <v>383</v>
      </c>
      <c r="C140" s="11" t="s">
        <v>816</v>
      </c>
      <c r="D140" s="1" t="s">
        <v>851</v>
      </c>
      <c r="E140" s="10">
        <v>5</v>
      </c>
    </row>
    <row r="141" spans="1:5" ht="25.5">
      <c r="A141" s="10">
        <f t="shared" si="8"/>
        <v>384</v>
      </c>
      <c r="B141" s="10">
        <f t="shared" si="7"/>
        <v>388</v>
      </c>
      <c r="C141" s="11" t="s">
        <v>828</v>
      </c>
      <c r="D141" s="1" t="s">
        <v>66</v>
      </c>
      <c r="E141" s="10">
        <v>5</v>
      </c>
    </row>
    <row r="142" spans="1:5" ht="12.75">
      <c r="A142" s="10">
        <f t="shared" si="8"/>
        <v>389</v>
      </c>
      <c r="B142" s="10">
        <f t="shared" si="7"/>
        <v>390</v>
      </c>
      <c r="C142" s="11" t="s">
        <v>829</v>
      </c>
      <c r="D142" s="1" t="s">
        <v>67</v>
      </c>
      <c r="E142" s="10">
        <v>2</v>
      </c>
    </row>
    <row r="143" spans="1:5" ht="25.5">
      <c r="A143" s="10">
        <f>B142+1</f>
        <v>391</v>
      </c>
      <c r="B143" s="10">
        <f t="shared" si="7"/>
        <v>395</v>
      </c>
      <c r="C143" s="11" t="s">
        <v>830</v>
      </c>
      <c r="D143" s="27" t="s">
        <v>825</v>
      </c>
      <c r="E143" s="10">
        <v>5</v>
      </c>
    </row>
    <row r="144" spans="1:5" ht="12.75">
      <c r="A144" s="10">
        <f>B143+1</f>
        <v>396</v>
      </c>
      <c r="B144" s="10">
        <f t="shared" si="7"/>
        <v>397</v>
      </c>
      <c r="C144" s="11" t="s">
        <v>831</v>
      </c>
      <c r="D144" s="27" t="s">
        <v>826</v>
      </c>
      <c r="E144" s="10">
        <v>2</v>
      </c>
    </row>
    <row r="145" spans="1:5" ht="12.75">
      <c r="A145" s="10">
        <f aca="true" t="shared" si="9" ref="A145:A152">B144+1</f>
        <v>398</v>
      </c>
      <c r="B145" s="10">
        <f t="shared" si="7"/>
        <v>401</v>
      </c>
      <c r="C145" s="11" t="s">
        <v>157</v>
      </c>
      <c r="D145" s="1" t="s">
        <v>68</v>
      </c>
      <c r="E145" s="10">
        <v>4</v>
      </c>
    </row>
    <row r="146" spans="1:5" ht="12.75">
      <c r="A146" s="10">
        <f t="shared" si="9"/>
        <v>402</v>
      </c>
      <c r="B146" s="10">
        <f t="shared" si="7"/>
        <v>403</v>
      </c>
      <c r="C146" s="11" t="s">
        <v>817</v>
      </c>
      <c r="D146" s="1" t="s">
        <v>69</v>
      </c>
      <c r="E146" s="10">
        <v>2</v>
      </c>
    </row>
    <row r="147" spans="1:5" ht="12.75">
      <c r="A147" s="10">
        <f t="shared" si="9"/>
        <v>404</v>
      </c>
      <c r="B147" s="10">
        <f t="shared" si="7"/>
        <v>408</v>
      </c>
      <c r="C147" s="11" t="s">
        <v>454</v>
      </c>
      <c r="D147" s="6" t="s">
        <v>907</v>
      </c>
      <c r="E147" s="18">
        <v>5</v>
      </c>
    </row>
    <row r="148" spans="1:5" ht="12.75">
      <c r="A148" s="10">
        <f t="shared" si="9"/>
        <v>409</v>
      </c>
      <c r="B148" s="10">
        <f t="shared" si="7"/>
        <v>410</v>
      </c>
      <c r="C148" s="11" t="s">
        <v>818</v>
      </c>
      <c r="D148" s="6" t="s">
        <v>70</v>
      </c>
      <c r="E148" s="10">
        <v>2</v>
      </c>
    </row>
    <row r="149" spans="1:5" ht="12.75">
      <c r="A149" s="10">
        <f t="shared" si="9"/>
        <v>411</v>
      </c>
      <c r="B149" s="10">
        <f t="shared" si="7"/>
        <v>412</v>
      </c>
      <c r="C149" s="11" t="s">
        <v>455</v>
      </c>
      <c r="D149" s="6" t="s">
        <v>910</v>
      </c>
      <c r="E149" s="18">
        <v>2</v>
      </c>
    </row>
    <row r="150" spans="1:5" ht="12.75">
      <c r="A150" s="10">
        <f t="shared" si="9"/>
        <v>413</v>
      </c>
      <c r="B150" s="10">
        <f t="shared" si="7"/>
        <v>414</v>
      </c>
      <c r="C150" s="17" t="s">
        <v>456</v>
      </c>
      <c r="D150" s="6" t="s">
        <v>912</v>
      </c>
      <c r="E150" s="18">
        <v>2</v>
      </c>
    </row>
    <row r="151" spans="1:5" ht="25.5">
      <c r="A151" s="10">
        <f t="shared" si="9"/>
        <v>415</v>
      </c>
      <c r="B151" s="10">
        <f t="shared" si="7"/>
        <v>416</v>
      </c>
      <c r="C151" s="11" t="s">
        <v>457</v>
      </c>
      <c r="D151" s="1" t="s">
        <v>602</v>
      </c>
      <c r="E151" s="18">
        <v>2</v>
      </c>
    </row>
    <row r="152" spans="1:5" ht="12.75">
      <c r="A152" s="10">
        <f t="shared" si="9"/>
        <v>417</v>
      </c>
      <c r="B152" s="10">
        <f t="shared" si="7"/>
        <v>418</v>
      </c>
      <c r="C152" s="17" t="s">
        <v>459</v>
      </c>
      <c r="D152" s="1" t="s">
        <v>601</v>
      </c>
      <c r="E152" s="18">
        <v>2</v>
      </c>
    </row>
    <row r="153" spans="1:5" ht="12.75">
      <c r="A153" s="13"/>
      <c r="B153" s="13"/>
      <c r="C153" s="14" t="s">
        <v>355</v>
      </c>
      <c r="D153" s="15"/>
      <c r="E153" s="16"/>
    </row>
    <row r="154" spans="1:5" ht="12.75">
      <c r="A154" s="10">
        <f>B152+1</f>
        <v>419</v>
      </c>
      <c r="B154" s="10">
        <f>B152+E154</f>
        <v>419</v>
      </c>
      <c r="C154" s="48" t="s">
        <v>382</v>
      </c>
      <c r="D154" s="49" t="s">
        <v>413</v>
      </c>
      <c r="E154" s="34">
        <v>1</v>
      </c>
    </row>
    <row r="155" spans="1:5" ht="12.75">
      <c r="A155" s="10">
        <f>B154+1</f>
        <v>420</v>
      </c>
      <c r="B155" s="10">
        <f>B154+E155</f>
        <v>420</v>
      </c>
      <c r="C155" s="48" t="s">
        <v>383</v>
      </c>
      <c r="D155" s="49" t="s">
        <v>603</v>
      </c>
      <c r="E155" s="34">
        <v>1</v>
      </c>
    </row>
    <row r="156" spans="1:5" ht="25.5">
      <c r="A156" s="10">
        <f aca="true" t="shared" si="10" ref="A156:A209">B155+1</f>
        <v>421</v>
      </c>
      <c r="B156" s="10">
        <f aca="true" t="shared" si="11" ref="B156:B209">B155+E156</f>
        <v>421</v>
      </c>
      <c r="C156" s="48" t="s">
        <v>384</v>
      </c>
      <c r="D156" s="49" t="s">
        <v>506</v>
      </c>
      <c r="E156" s="34">
        <v>1</v>
      </c>
    </row>
    <row r="157" spans="1:5" ht="12.75">
      <c r="A157" s="10">
        <f t="shared" si="10"/>
        <v>422</v>
      </c>
      <c r="B157" s="10">
        <f t="shared" si="11"/>
        <v>422</v>
      </c>
      <c r="C157" s="48" t="s">
        <v>385</v>
      </c>
      <c r="D157" s="49" t="s">
        <v>507</v>
      </c>
      <c r="E157" s="34">
        <v>1</v>
      </c>
    </row>
    <row r="158" spans="1:5" ht="25.5">
      <c r="A158" s="10">
        <f t="shared" si="10"/>
        <v>423</v>
      </c>
      <c r="B158" s="10">
        <f t="shared" si="11"/>
        <v>424</v>
      </c>
      <c r="C158" s="48" t="s">
        <v>386</v>
      </c>
      <c r="D158" s="49" t="s">
        <v>508</v>
      </c>
      <c r="E158" s="34">
        <v>2</v>
      </c>
    </row>
    <row r="159" spans="1:5" ht="12.75">
      <c r="A159" s="10">
        <f t="shared" si="10"/>
        <v>425</v>
      </c>
      <c r="B159" s="10">
        <f t="shared" si="11"/>
        <v>425</v>
      </c>
      <c r="C159" s="48" t="s">
        <v>387</v>
      </c>
      <c r="D159" s="49" t="s">
        <v>604</v>
      </c>
      <c r="E159" s="34">
        <v>1</v>
      </c>
    </row>
    <row r="160" spans="1:5" ht="25.5">
      <c r="A160" s="10">
        <f t="shared" si="10"/>
        <v>426</v>
      </c>
      <c r="B160" s="10">
        <f t="shared" si="11"/>
        <v>427</v>
      </c>
      <c r="C160" s="48" t="s">
        <v>388</v>
      </c>
      <c r="D160" s="49" t="s">
        <v>509</v>
      </c>
      <c r="E160" s="34">
        <v>2</v>
      </c>
    </row>
    <row r="161" spans="1:5" ht="12.75">
      <c r="A161" s="10">
        <f t="shared" si="10"/>
        <v>428</v>
      </c>
      <c r="B161" s="10">
        <f t="shared" si="11"/>
        <v>428</v>
      </c>
      <c r="C161" s="48" t="s">
        <v>389</v>
      </c>
      <c r="D161" s="49" t="s">
        <v>422</v>
      </c>
      <c r="E161" s="34">
        <v>1</v>
      </c>
    </row>
    <row r="162" spans="1:5" ht="25.5">
      <c r="A162" s="10">
        <f t="shared" si="10"/>
        <v>429</v>
      </c>
      <c r="B162" s="10">
        <f t="shared" si="11"/>
        <v>430</v>
      </c>
      <c r="C162" s="48" t="s">
        <v>391</v>
      </c>
      <c r="D162" s="49" t="s">
        <v>510</v>
      </c>
      <c r="E162" s="34">
        <v>2</v>
      </c>
    </row>
    <row r="163" spans="1:5" ht="25.5">
      <c r="A163" s="10">
        <f t="shared" si="10"/>
        <v>431</v>
      </c>
      <c r="B163" s="10">
        <f t="shared" si="11"/>
        <v>432</v>
      </c>
      <c r="C163" s="48" t="s">
        <v>392</v>
      </c>
      <c r="D163" s="49" t="s">
        <v>511</v>
      </c>
      <c r="E163" s="34">
        <v>2</v>
      </c>
    </row>
    <row r="164" spans="1:5" ht="12.75">
      <c r="A164" s="10">
        <f t="shared" si="10"/>
        <v>433</v>
      </c>
      <c r="B164" s="10">
        <f t="shared" si="11"/>
        <v>433</v>
      </c>
      <c r="C164" s="48" t="s">
        <v>390</v>
      </c>
      <c r="D164" s="49" t="s">
        <v>512</v>
      </c>
      <c r="E164" s="34">
        <v>1</v>
      </c>
    </row>
    <row r="165" spans="1:5" ht="25.5">
      <c r="A165" s="10">
        <f t="shared" si="10"/>
        <v>434</v>
      </c>
      <c r="B165" s="10">
        <f t="shared" si="11"/>
        <v>435</v>
      </c>
      <c r="C165" s="48" t="s">
        <v>393</v>
      </c>
      <c r="D165" s="49" t="s">
        <v>513</v>
      </c>
      <c r="E165" s="34">
        <v>2</v>
      </c>
    </row>
    <row r="166" spans="1:5" ht="25.5">
      <c r="A166" s="10">
        <f t="shared" si="10"/>
        <v>436</v>
      </c>
      <c r="B166" s="10">
        <f t="shared" si="11"/>
        <v>437</v>
      </c>
      <c r="C166" s="48" t="s">
        <v>394</v>
      </c>
      <c r="D166" s="49" t="s">
        <v>514</v>
      </c>
      <c r="E166" s="34">
        <v>2</v>
      </c>
    </row>
    <row r="167" spans="1:5" ht="25.5">
      <c r="A167" s="10">
        <f t="shared" si="10"/>
        <v>438</v>
      </c>
      <c r="B167" s="10">
        <f t="shared" si="11"/>
        <v>438</v>
      </c>
      <c r="C167" s="48" t="s">
        <v>349</v>
      </c>
      <c r="D167" s="50" t="s">
        <v>515</v>
      </c>
      <c r="E167" s="44">
        <v>1</v>
      </c>
    </row>
    <row r="168" spans="1:5" s="65" customFormat="1" ht="25.5">
      <c r="A168" s="59">
        <f t="shared" si="10"/>
        <v>439</v>
      </c>
      <c r="B168" s="59">
        <f t="shared" si="11"/>
        <v>439</v>
      </c>
      <c r="C168" s="62" t="s">
        <v>380</v>
      </c>
      <c r="D168" s="63" t="s">
        <v>516</v>
      </c>
      <c r="E168" s="64">
        <v>1</v>
      </c>
    </row>
    <row r="169" spans="1:5" s="65" customFormat="1" ht="25.5">
      <c r="A169" s="59">
        <f t="shared" si="10"/>
        <v>440</v>
      </c>
      <c r="B169" s="59">
        <f t="shared" si="11"/>
        <v>443</v>
      </c>
      <c r="C169" s="62" t="s">
        <v>381</v>
      </c>
      <c r="D169" s="63" t="s">
        <v>146</v>
      </c>
      <c r="E169" s="64">
        <v>4</v>
      </c>
    </row>
    <row r="170" spans="1:5" s="65" customFormat="1" ht="25.5">
      <c r="A170" s="59">
        <f>B169+1</f>
        <v>444</v>
      </c>
      <c r="B170" s="59">
        <f t="shared" si="11"/>
        <v>446</v>
      </c>
      <c r="C170" s="62" t="s">
        <v>395</v>
      </c>
      <c r="D170" s="66" t="s">
        <v>517</v>
      </c>
      <c r="E170" s="67">
        <v>3</v>
      </c>
    </row>
    <row r="171" spans="1:5" s="65" customFormat="1" ht="25.5">
      <c r="A171" s="59">
        <f t="shared" si="10"/>
        <v>447</v>
      </c>
      <c r="B171" s="59">
        <f t="shared" si="11"/>
        <v>449</v>
      </c>
      <c r="C171" s="62" t="s">
        <v>396</v>
      </c>
      <c r="D171" s="66" t="s">
        <v>518</v>
      </c>
      <c r="E171" s="67">
        <v>3</v>
      </c>
    </row>
    <row r="172" spans="1:5" s="65" customFormat="1" ht="38.25">
      <c r="A172" s="59">
        <f t="shared" si="10"/>
        <v>450</v>
      </c>
      <c r="B172" s="59">
        <f t="shared" si="11"/>
        <v>452</v>
      </c>
      <c r="C172" s="62" t="s">
        <v>397</v>
      </c>
      <c r="D172" s="66" t="s">
        <v>519</v>
      </c>
      <c r="E172" s="67">
        <v>3</v>
      </c>
    </row>
    <row r="173" spans="1:5" s="65" customFormat="1" ht="38.25">
      <c r="A173" s="59">
        <f t="shared" si="10"/>
        <v>453</v>
      </c>
      <c r="B173" s="59">
        <f t="shared" si="11"/>
        <v>455</v>
      </c>
      <c r="C173" s="62" t="s">
        <v>398</v>
      </c>
      <c r="D173" s="66" t="s">
        <v>520</v>
      </c>
      <c r="E173" s="67">
        <v>3</v>
      </c>
    </row>
    <row r="174" spans="1:5" s="65" customFormat="1" ht="38.25">
      <c r="A174" s="59">
        <f t="shared" si="10"/>
        <v>456</v>
      </c>
      <c r="B174" s="59">
        <f t="shared" si="11"/>
        <v>458</v>
      </c>
      <c r="C174" s="62" t="s">
        <v>399</v>
      </c>
      <c r="D174" s="66" t="s">
        <v>521</v>
      </c>
      <c r="E174" s="67">
        <v>3</v>
      </c>
    </row>
    <row r="175" spans="1:5" s="65" customFormat="1" ht="38.25">
      <c r="A175" s="59">
        <f>B174+1</f>
        <v>459</v>
      </c>
      <c r="B175" s="59">
        <f t="shared" si="11"/>
        <v>461</v>
      </c>
      <c r="C175" s="62" t="s">
        <v>400</v>
      </c>
      <c r="D175" s="66" t="s">
        <v>522</v>
      </c>
      <c r="E175" s="67">
        <v>3</v>
      </c>
    </row>
    <row r="176" spans="1:5" s="65" customFormat="1" ht="51">
      <c r="A176" s="59">
        <f t="shared" si="10"/>
        <v>462</v>
      </c>
      <c r="B176" s="59">
        <f t="shared" si="11"/>
        <v>464</v>
      </c>
      <c r="C176" s="62" t="s">
        <v>401</v>
      </c>
      <c r="D176" s="66" t="s">
        <v>523</v>
      </c>
      <c r="E176" s="67">
        <v>3</v>
      </c>
    </row>
    <row r="177" spans="1:5" s="65" customFormat="1" ht="51">
      <c r="A177" s="59">
        <f t="shared" si="10"/>
        <v>465</v>
      </c>
      <c r="B177" s="59">
        <f t="shared" si="11"/>
        <v>467</v>
      </c>
      <c r="C177" s="62" t="s">
        <v>402</v>
      </c>
      <c r="D177" s="66" t="s">
        <v>524</v>
      </c>
      <c r="E177" s="67">
        <v>3</v>
      </c>
    </row>
    <row r="178" spans="1:5" s="65" customFormat="1" ht="51">
      <c r="A178" s="59">
        <f t="shared" si="10"/>
        <v>468</v>
      </c>
      <c r="B178" s="59">
        <f t="shared" si="11"/>
        <v>470</v>
      </c>
      <c r="C178" s="62" t="s">
        <v>403</v>
      </c>
      <c r="D178" s="66" t="s">
        <v>525</v>
      </c>
      <c r="E178" s="67">
        <v>3</v>
      </c>
    </row>
    <row r="179" spans="1:5" s="65" customFormat="1" ht="38.25">
      <c r="A179" s="59">
        <f>B178+1</f>
        <v>471</v>
      </c>
      <c r="B179" s="59">
        <f t="shared" si="11"/>
        <v>473</v>
      </c>
      <c r="C179" s="62" t="s">
        <v>404</v>
      </c>
      <c r="D179" s="66" t="s">
        <v>526</v>
      </c>
      <c r="E179" s="67">
        <v>3</v>
      </c>
    </row>
    <row r="180" spans="1:5" s="65" customFormat="1" ht="25.5">
      <c r="A180" s="59">
        <f t="shared" si="10"/>
        <v>474</v>
      </c>
      <c r="B180" s="59">
        <f t="shared" si="11"/>
        <v>476</v>
      </c>
      <c r="C180" s="62" t="s">
        <v>405</v>
      </c>
      <c r="D180" s="66" t="s">
        <v>527</v>
      </c>
      <c r="E180" s="67">
        <v>3</v>
      </c>
    </row>
    <row r="181" spans="1:5" s="65" customFormat="1" ht="25.5">
      <c r="A181" s="59">
        <f t="shared" si="10"/>
        <v>477</v>
      </c>
      <c r="B181" s="59">
        <f t="shared" si="11"/>
        <v>481</v>
      </c>
      <c r="C181" s="62" t="s">
        <v>414</v>
      </c>
      <c r="D181" s="66" t="s">
        <v>94</v>
      </c>
      <c r="E181" s="67">
        <v>5</v>
      </c>
    </row>
    <row r="182" spans="1:5" s="65" customFormat="1" ht="25.5">
      <c r="A182" s="59">
        <f t="shared" si="10"/>
        <v>482</v>
      </c>
      <c r="B182" s="59">
        <f t="shared" si="11"/>
        <v>486</v>
      </c>
      <c r="C182" s="62" t="s">
        <v>406</v>
      </c>
      <c r="D182" s="66" t="s">
        <v>95</v>
      </c>
      <c r="E182" s="67">
        <v>5</v>
      </c>
    </row>
    <row r="183" spans="1:5" s="65" customFormat="1" ht="25.5">
      <c r="A183" s="59">
        <f t="shared" si="10"/>
        <v>487</v>
      </c>
      <c r="B183" s="59">
        <f t="shared" si="11"/>
        <v>491</v>
      </c>
      <c r="C183" s="62" t="s">
        <v>415</v>
      </c>
      <c r="D183" s="66" t="s">
        <v>96</v>
      </c>
      <c r="E183" s="67">
        <v>5</v>
      </c>
    </row>
    <row r="184" spans="1:5" ht="51">
      <c r="A184" s="10">
        <f t="shared" si="10"/>
        <v>492</v>
      </c>
      <c r="B184" s="10">
        <f t="shared" si="11"/>
        <v>495</v>
      </c>
      <c r="C184" s="48" t="s">
        <v>407</v>
      </c>
      <c r="D184" s="49" t="s">
        <v>97</v>
      </c>
      <c r="E184" s="34">
        <v>4</v>
      </c>
    </row>
    <row r="185" spans="1:5" ht="51">
      <c r="A185" s="10">
        <f>B184+1</f>
        <v>496</v>
      </c>
      <c r="B185" s="10">
        <f t="shared" si="11"/>
        <v>499</v>
      </c>
      <c r="C185" s="48" t="s">
        <v>409</v>
      </c>
      <c r="D185" s="49" t="s">
        <v>98</v>
      </c>
      <c r="E185" s="34">
        <v>4</v>
      </c>
    </row>
    <row r="186" spans="1:5" s="65" customFormat="1" ht="51">
      <c r="A186" s="59">
        <f t="shared" si="10"/>
        <v>500</v>
      </c>
      <c r="B186" s="59">
        <f t="shared" si="11"/>
        <v>503</v>
      </c>
      <c r="C186" s="62" t="s">
        <v>410</v>
      </c>
      <c r="D186" s="66" t="s">
        <v>99</v>
      </c>
      <c r="E186" s="67">
        <v>4</v>
      </c>
    </row>
    <row r="187" spans="1:5" s="65" customFormat="1" ht="38.25">
      <c r="A187" s="59">
        <f t="shared" si="10"/>
        <v>504</v>
      </c>
      <c r="B187" s="59">
        <f t="shared" si="11"/>
        <v>506</v>
      </c>
      <c r="C187" s="62" t="s">
        <v>882</v>
      </c>
      <c r="D187" s="66" t="s">
        <v>100</v>
      </c>
      <c r="E187" s="67">
        <v>3</v>
      </c>
    </row>
    <row r="188" spans="1:5" s="65" customFormat="1" ht="51">
      <c r="A188" s="59">
        <f t="shared" si="10"/>
        <v>507</v>
      </c>
      <c r="B188" s="59">
        <f t="shared" si="11"/>
        <v>510</v>
      </c>
      <c r="C188" s="62" t="s">
        <v>883</v>
      </c>
      <c r="D188" s="66" t="s">
        <v>101</v>
      </c>
      <c r="E188" s="67">
        <v>4</v>
      </c>
    </row>
    <row r="189" spans="1:5" s="65" customFormat="1" ht="51">
      <c r="A189" s="59">
        <f t="shared" si="10"/>
        <v>511</v>
      </c>
      <c r="B189" s="59">
        <f t="shared" si="11"/>
        <v>514</v>
      </c>
      <c r="C189" s="62" t="s">
        <v>884</v>
      </c>
      <c r="D189" s="66" t="s">
        <v>102</v>
      </c>
      <c r="E189" s="67">
        <v>4</v>
      </c>
    </row>
    <row r="190" spans="1:5" s="65" customFormat="1" ht="51">
      <c r="A190" s="59">
        <f>B189+1</f>
        <v>515</v>
      </c>
      <c r="B190" s="59">
        <f t="shared" si="11"/>
        <v>518</v>
      </c>
      <c r="C190" s="62" t="s">
        <v>416</v>
      </c>
      <c r="D190" s="66" t="s">
        <v>103</v>
      </c>
      <c r="E190" s="67">
        <v>4</v>
      </c>
    </row>
    <row r="191" spans="1:5" s="65" customFormat="1" ht="38.25">
      <c r="A191" s="59">
        <f t="shared" si="10"/>
        <v>519</v>
      </c>
      <c r="B191" s="59">
        <f t="shared" si="11"/>
        <v>522</v>
      </c>
      <c r="C191" s="62" t="s">
        <v>417</v>
      </c>
      <c r="D191" s="66" t="s">
        <v>104</v>
      </c>
      <c r="E191" s="67">
        <v>4</v>
      </c>
    </row>
    <row r="192" spans="1:5" s="65" customFormat="1" ht="12.75" customHeight="1">
      <c r="A192" s="59">
        <f t="shared" si="10"/>
        <v>523</v>
      </c>
      <c r="B192" s="59">
        <f t="shared" si="11"/>
        <v>524</v>
      </c>
      <c r="C192" s="62" t="s">
        <v>885</v>
      </c>
      <c r="D192" s="66" t="s">
        <v>886</v>
      </c>
      <c r="E192" s="67">
        <v>2</v>
      </c>
    </row>
    <row r="193" spans="1:5" s="65" customFormat="1" ht="12.75">
      <c r="A193" s="59">
        <f t="shared" si="10"/>
        <v>525</v>
      </c>
      <c r="B193" s="59">
        <f t="shared" si="11"/>
        <v>526</v>
      </c>
      <c r="C193" s="62" t="s">
        <v>887</v>
      </c>
      <c r="D193" s="66" t="s">
        <v>605</v>
      </c>
      <c r="E193" s="67">
        <v>2</v>
      </c>
    </row>
    <row r="194" spans="1:5" s="65" customFormat="1" ht="12.75">
      <c r="A194" s="59">
        <f t="shared" si="10"/>
        <v>527</v>
      </c>
      <c r="B194" s="59">
        <f t="shared" si="11"/>
        <v>529</v>
      </c>
      <c r="C194" s="62" t="s">
        <v>888</v>
      </c>
      <c r="D194" s="66" t="s">
        <v>606</v>
      </c>
      <c r="E194" s="67">
        <v>3</v>
      </c>
    </row>
    <row r="195" spans="1:5" s="65" customFormat="1" ht="12.75">
      <c r="A195" s="59">
        <f t="shared" si="10"/>
        <v>530</v>
      </c>
      <c r="B195" s="59">
        <f t="shared" si="11"/>
        <v>530</v>
      </c>
      <c r="C195" s="62" t="s">
        <v>889</v>
      </c>
      <c r="D195" s="66" t="s">
        <v>537</v>
      </c>
      <c r="E195" s="67">
        <v>1</v>
      </c>
    </row>
    <row r="196" spans="1:5" s="65" customFormat="1" ht="12.75">
      <c r="A196" s="59">
        <f>B195+1</f>
        <v>531</v>
      </c>
      <c r="B196" s="59">
        <f t="shared" si="11"/>
        <v>531</v>
      </c>
      <c r="C196" s="62" t="s">
        <v>356</v>
      </c>
      <c r="D196" s="66" t="s">
        <v>105</v>
      </c>
      <c r="E196" s="67">
        <v>1</v>
      </c>
    </row>
    <row r="197" spans="1:5" s="65" customFormat="1" ht="12.75">
      <c r="A197" s="59">
        <f t="shared" si="10"/>
        <v>532</v>
      </c>
      <c r="B197" s="59">
        <f t="shared" si="11"/>
        <v>536</v>
      </c>
      <c r="C197" s="62" t="s">
        <v>357</v>
      </c>
      <c r="D197" s="66" t="s">
        <v>106</v>
      </c>
      <c r="E197" s="67">
        <v>5</v>
      </c>
    </row>
    <row r="198" spans="1:5" s="65" customFormat="1" ht="25.5">
      <c r="A198" s="59">
        <f t="shared" si="10"/>
        <v>537</v>
      </c>
      <c r="B198" s="59">
        <f t="shared" si="11"/>
        <v>537</v>
      </c>
      <c r="C198" s="62" t="s">
        <v>358</v>
      </c>
      <c r="D198" s="66" t="s">
        <v>107</v>
      </c>
      <c r="E198" s="67">
        <v>1</v>
      </c>
    </row>
    <row r="199" spans="1:5" s="65" customFormat="1" ht="25.5">
      <c r="A199" s="59">
        <f t="shared" si="10"/>
        <v>538</v>
      </c>
      <c r="B199" s="59">
        <f t="shared" si="11"/>
        <v>539</v>
      </c>
      <c r="C199" s="62" t="s">
        <v>359</v>
      </c>
      <c r="D199" s="63" t="s">
        <v>108</v>
      </c>
      <c r="E199" s="64">
        <v>2</v>
      </c>
    </row>
    <row r="200" spans="1:5" s="65" customFormat="1" ht="25.5">
      <c r="A200" s="59">
        <f t="shared" si="10"/>
        <v>540</v>
      </c>
      <c r="B200" s="59">
        <f t="shared" si="11"/>
        <v>541</v>
      </c>
      <c r="C200" s="62" t="s">
        <v>360</v>
      </c>
      <c r="D200" s="63" t="s">
        <v>240</v>
      </c>
      <c r="E200" s="64">
        <v>2</v>
      </c>
    </row>
    <row r="201" spans="1:5" s="65" customFormat="1" ht="25.5">
      <c r="A201" s="59">
        <f t="shared" si="10"/>
        <v>542</v>
      </c>
      <c r="B201" s="59">
        <f t="shared" si="11"/>
        <v>543</v>
      </c>
      <c r="C201" s="62" t="s">
        <v>942</v>
      </c>
      <c r="D201" s="66" t="s">
        <v>109</v>
      </c>
      <c r="E201" s="67">
        <v>2</v>
      </c>
    </row>
    <row r="202" spans="1:5" s="65" customFormat="1" ht="25.5">
      <c r="A202" s="59">
        <f t="shared" si="10"/>
        <v>544</v>
      </c>
      <c r="B202" s="59">
        <f t="shared" si="11"/>
        <v>545</v>
      </c>
      <c r="C202" s="62" t="s">
        <v>362</v>
      </c>
      <c r="D202" s="66" t="s">
        <v>586</v>
      </c>
      <c r="E202" s="67">
        <v>2</v>
      </c>
    </row>
    <row r="203" spans="1:5" s="65" customFormat="1" ht="25.5">
      <c r="A203" s="59">
        <f t="shared" si="10"/>
        <v>546</v>
      </c>
      <c r="B203" s="59">
        <f t="shared" si="11"/>
        <v>547</v>
      </c>
      <c r="C203" s="62" t="s">
        <v>943</v>
      </c>
      <c r="D203" s="66" t="s">
        <v>587</v>
      </c>
      <c r="E203" s="67">
        <v>2</v>
      </c>
    </row>
    <row r="204" spans="1:5" ht="45" customHeight="1">
      <c r="A204" s="10">
        <f>B203+1</f>
        <v>548</v>
      </c>
      <c r="B204" s="10">
        <f t="shared" si="11"/>
        <v>550</v>
      </c>
      <c r="C204" s="48" t="s">
        <v>363</v>
      </c>
      <c r="D204" s="49" t="s">
        <v>588</v>
      </c>
      <c r="E204" s="34">
        <v>3</v>
      </c>
    </row>
    <row r="205" spans="1:5" ht="51">
      <c r="A205" s="10">
        <f t="shared" si="10"/>
        <v>551</v>
      </c>
      <c r="B205" s="10">
        <f t="shared" si="11"/>
        <v>553</v>
      </c>
      <c r="C205" s="48" t="s">
        <v>853</v>
      </c>
      <c r="D205" s="49" t="s">
        <v>589</v>
      </c>
      <c r="E205" s="34">
        <v>3</v>
      </c>
    </row>
    <row r="206" spans="1:5" ht="38.25">
      <c r="A206" s="10">
        <f t="shared" si="10"/>
        <v>554</v>
      </c>
      <c r="B206" s="10">
        <f t="shared" si="11"/>
        <v>556</v>
      </c>
      <c r="C206" s="48" t="s">
        <v>854</v>
      </c>
      <c r="D206" s="49" t="s">
        <v>590</v>
      </c>
      <c r="E206" s="34">
        <v>3</v>
      </c>
    </row>
    <row r="207" spans="1:5" ht="38.25">
      <c r="A207" s="10">
        <f t="shared" si="10"/>
        <v>557</v>
      </c>
      <c r="B207" s="10">
        <f t="shared" si="11"/>
        <v>559</v>
      </c>
      <c r="C207" s="48" t="s">
        <v>855</v>
      </c>
      <c r="D207" s="49" t="s">
        <v>141</v>
      </c>
      <c r="E207" s="34">
        <v>3</v>
      </c>
    </row>
    <row r="208" spans="1:5" ht="12.75">
      <c r="A208" s="10">
        <f t="shared" si="10"/>
        <v>560</v>
      </c>
      <c r="B208" s="10">
        <f t="shared" si="11"/>
        <v>563</v>
      </c>
      <c r="C208" s="48" t="s">
        <v>856</v>
      </c>
      <c r="D208" s="49" t="s">
        <v>85</v>
      </c>
      <c r="E208" s="34">
        <v>4</v>
      </c>
    </row>
    <row r="209" spans="1:5" ht="12.75">
      <c r="A209" s="10">
        <f t="shared" si="10"/>
        <v>564</v>
      </c>
      <c r="B209" s="10">
        <f t="shared" si="11"/>
        <v>564</v>
      </c>
      <c r="C209" s="48" t="s">
        <v>857</v>
      </c>
      <c r="D209" s="49" t="s">
        <v>858</v>
      </c>
      <c r="E209" s="34">
        <v>1</v>
      </c>
    </row>
  </sheetData>
  <mergeCells count="1">
    <mergeCell ref="A2:D2"/>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2"/>
  </sheetPr>
  <dimension ref="A1:C195"/>
  <sheetViews>
    <sheetView workbookViewId="0" topLeftCell="A1">
      <selection activeCell="A1" sqref="A1"/>
    </sheetView>
  </sheetViews>
  <sheetFormatPr defaultColWidth="11.421875" defaultRowHeight="12.75"/>
  <cols>
    <col min="1" max="1" width="19.8515625" style="0" customWidth="1"/>
    <col min="2" max="2" width="48.57421875" style="0" customWidth="1"/>
    <col min="3" max="3" width="8.57421875" style="0" customWidth="1"/>
  </cols>
  <sheetData>
    <row r="1" spans="1:3" ht="12.75">
      <c r="A1" s="21" t="s">
        <v>130</v>
      </c>
      <c r="B1" s="21" t="s">
        <v>131</v>
      </c>
      <c r="C1" s="22" t="s">
        <v>764</v>
      </c>
    </row>
    <row r="2" spans="1:3" ht="12.75">
      <c r="A2" s="100" t="s">
        <v>352</v>
      </c>
      <c r="B2" s="100"/>
      <c r="C2" s="100"/>
    </row>
    <row r="3" spans="1:3" ht="12.75">
      <c r="A3" s="68" t="s">
        <v>156</v>
      </c>
      <c r="B3" s="1" t="s">
        <v>271</v>
      </c>
      <c r="C3" s="10">
        <v>1</v>
      </c>
    </row>
    <row r="4" spans="1:3" ht="12.75">
      <c r="A4" s="68" t="s">
        <v>273</v>
      </c>
      <c r="B4" s="1" t="s">
        <v>274</v>
      </c>
      <c r="C4" s="10">
        <v>1</v>
      </c>
    </row>
    <row r="5" spans="1:3" ht="12.75">
      <c r="A5" s="68" t="s">
        <v>276</v>
      </c>
      <c r="B5" s="1" t="s">
        <v>787</v>
      </c>
      <c r="C5" s="10">
        <v>1</v>
      </c>
    </row>
    <row r="6" spans="1:3" ht="12.75">
      <c r="A6" s="69" t="s">
        <v>86</v>
      </c>
      <c r="B6" s="1" t="s">
        <v>738</v>
      </c>
      <c r="C6" s="10">
        <v>1</v>
      </c>
    </row>
    <row r="7" spans="1:3" ht="12.75">
      <c r="A7" s="68" t="s">
        <v>279</v>
      </c>
      <c r="B7" s="1" t="s">
        <v>739</v>
      </c>
      <c r="C7" s="10">
        <v>1</v>
      </c>
    </row>
    <row r="8" spans="1:3" ht="12.75">
      <c r="A8" s="69" t="s">
        <v>87</v>
      </c>
      <c r="B8" s="1" t="s">
        <v>280</v>
      </c>
      <c r="C8" s="10">
        <v>1</v>
      </c>
    </row>
    <row r="9" spans="1:3" ht="12.75">
      <c r="A9" s="68" t="s">
        <v>788</v>
      </c>
      <c r="B9" s="6" t="s">
        <v>740</v>
      </c>
      <c r="C9" s="10">
        <v>2</v>
      </c>
    </row>
    <row r="10" spans="1:3" ht="12.75">
      <c r="A10" s="68" t="s">
        <v>282</v>
      </c>
      <c r="B10" s="1" t="s">
        <v>744</v>
      </c>
      <c r="C10" s="10">
        <v>2</v>
      </c>
    </row>
    <row r="11" spans="1:3" ht="12.75">
      <c r="A11" s="68" t="s">
        <v>465</v>
      </c>
      <c r="B11" s="1" t="s">
        <v>745</v>
      </c>
      <c r="C11" s="10">
        <v>2</v>
      </c>
    </row>
    <row r="12" spans="1:3" ht="12.75">
      <c r="A12" s="68" t="s">
        <v>88</v>
      </c>
      <c r="B12" s="2" t="s">
        <v>378</v>
      </c>
      <c r="C12" s="10">
        <v>3</v>
      </c>
    </row>
    <row r="13" spans="1:3" ht="12.75">
      <c r="A13" s="68" t="s">
        <v>89</v>
      </c>
      <c r="B13" s="2" t="s">
        <v>379</v>
      </c>
      <c r="C13" s="10">
        <v>3</v>
      </c>
    </row>
    <row r="14" spans="1:3" s="65" customFormat="1" ht="12.75">
      <c r="A14" s="70" t="s">
        <v>283</v>
      </c>
      <c r="B14" s="6" t="s">
        <v>284</v>
      </c>
      <c r="C14" s="19">
        <v>3</v>
      </c>
    </row>
    <row r="15" spans="1:3" ht="12.75">
      <c r="A15" s="78" t="s">
        <v>285</v>
      </c>
      <c r="B15" s="6" t="s">
        <v>203</v>
      </c>
      <c r="C15" s="79">
        <v>3</v>
      </c>
    </row>
    <row r="16" spans="1:3" ht="25.5">
      <c r="A16" s="68" t="s">
        <v>287</v>
      </c>
      <c r="B16" s="1" t="s">
        <v>680</v>
      </c>
      <c r="C16" s="10">
        <v>3</v>
      </c>
    </row>
    <row r="17" spans="1:3" ht="25.5">
      <c r="A17" s="68" t="s">
        <v>288</v>
      </c>
      <c r="B17" s="1" t="s">
        <v>681</v>
      </c>
      <c r="C17" s="10">
        <v>3</v>
      </c>
    </row>
    <row r="18" spans="1:3" ht="12.75">
      <c r="A18" s="68" t="s">
        <v>289</v>
      </c>
      <c r="B18" s="1" t="s">
        <v>682</v>
      </c>
      <c r="C18" s="10">
        <v>3</v>
      </c>
    </row>
    <row r="19" spans="1:3" ht="12.75">
      <c r="A19" s="68" t="s">
        <v>290</v>
      </c>
      <c r="B19" s="1" t="s">
        <v>683</v>
      </c>
      <c r="C19" s="10">
        <v>4</v>
      </c>
    </row>
    <row r="20" spans="1:3" ht="12.75">
      <c r="A20" s="68" t="s">
        <v>291</v>
      </c>
      <c r="B20" s="1" t="s">
        <v>684</v>
      </c>
      <c r="C20" s="10">
        <v>4</v>
      </c>
    </row>
    <row r="21" spans="1:3" ht="12.75">
      <c r="A21" s="68" t="s">
        <v>292</v>
      </c>
      <c r="B21" s="1" t="s">
        <v>685</v>
      </c>
      <c r="C21" s="10">
        <v>4</v>
      </c>
    </row>
    <row r="22" spans="1:3" ht="12.75">
      <c r="A22" s="68" t="s">
        <v>293</v>
      </c>
      <c r="B22" s="1" t="s">
        <v>686</v>
      </c>
      <c r="C22" s="10">
        <v>4</v>
      </c>
    </row>
    <row r="23" spans="1:3" ht="12.75">
      <c r="A23" s="68" t="s">
        <v>294</v>
      </c>
      <c r="B23" s="1" t="s">
        <v>687</v>
      </c>
      <c r="C23" s="10">
        <v>4</v>
      </c>
    </row>
    <row r="24" spans="1:3" ht="12.75">
      <c r="A24" s="68" t="s">
        <v>295</v>
      </c>
      <c r="B24" s="1" t="s">
        <v>688</v>
      </c>
      <c r="C24" s="10">
        <v>4</v>
      </c>
    </row>
    <row r="25" spans="1:3" ht="12.75">
      <c r="A25" s="68" t="s">
        <v>296</v>
      </c>
      <c r="B25" s="1" t="s">
        <v>689</v>
      </c>
      <c r="C25" s="10">
        <v>4</v>
      </c>
    </row>
    <row r="26" spans="1:3" ht="12.75">
      <c r="A26" s="68" t="s">
        <v>297</v>
      </c>
      <c r="B26" s="1" t="s">
        <v>690</v>
      </c>
      <c r="C26" s="10">
        <v>4</v>
      </c>
    </row>
    <row r="27" spans="1:3" ht="12.75">
      <c r="A27" s="68" t="s">
        <v>298</v>
      </c>
      <c r="B27" s="1" t="s">
        <v>691</v>
      </c>
      <c r="C27" s="10">
        <v>4</v>
      </c>
    </row>
    <row r="28" spans="1:3" ht="12.75">
      <c r="A28" s="68" t="s">
        <v>299</v>
      </c>
      <c r="B28" s="1" t="s">
        <v>692</v>
      </c>
      <c r="C28" s="10">
        <v>4</v>
      </c>
    </row>
    <row r="29" spans="1:3" ht="12.75">
      <c r="A29" s="68" t="s">
        <v>158</v>
      </c>
      <c r="B29" s="1" t="s">
        <v>592</v>
      </c>
      <c r="C29" s="10">
        <v>4</v>
      </c>
    </row>
    <row r="30" spans="1:3" ht="12.75">
      <c r="A30" s="68" t="s">
        <v>159</v>
      </c>
      <c r="B30" s="1" t="s">
        <v>593</v>
      </c>
      <c r="C30" s="10">
        <v>4</v>
      </c>
    </row>
    <row r="31" spans="1:3" ht="12.75">
      <c r="A31" s="68" t="s">
        <v>160</v>
      </c>
      <c r="B31" s="1" t="s">
        <v>594</v>
      </c>
      <c r="C31" s="10">
        <v>4</v>
      </c>
    </row>
    <row r="32" spans="1:3" ht="12.75">
      <c r="A32" s="68" t="s">
        <v>161</v>
      </c>
      <c r="B32" s="1" t="s">
        <v>595</v>
      </c>
      <c r="C32" s="10">
        <v>4</v>
      </c>
    </row>
    <row r="33" spans="1:3" ht="12.75">
      <c r="A33" s="68" t="s">
        <v>162</v>
      </c>
      <c r="B33" s="1" t="s">
        <v>596</v>
      </c>
      <c r="C33" s="10">
        <v>5</v>
      </c>
    </row>
    <row r="34" spans="1:3" ht="12.75">
      <c r="A34" s="68" t="s">
        <v>163</v>
      </c>
      <c r="B34" s="1" t="s">
        <v>597</v>
      </c>
      <c r="C34" s="10">
        <v>5</v>
      </c>
    </row>
    <row r="35" spans="1:3" ht="12.75">
      <c r="A35" s="68" t="s">
        <v>164</v>
      </c>
      <c r="B35" s="1" t="s">
        <v>598</v>
      </c>
      <c r="C35" s="10">
        <v>5</v>
      </c>
    </row>
    <row r="36" spans="1:3" ht="12.75">
      <c r="A36" s="68" t="s">
        <v>165</v>
      </c>
      <c r="B36" s="1" t="s">
        <v>599</v>
      </c>
      <c r="C36" s="10">
        <v>5</v>
      </c>
    </row>
    <row r="37" spans="1:3" ht="12.75">
      <c r="A37" s="68" t="s">
        <v>166</v>
      </c>
      <c r="B37" s="1" t="s">
        <v>600</v>
      </c>
      <c r="C37" s="10">
        <v>5</v>
      </c>
    </row>
    <row r="38" spans="1:3" ht="12.75">
      <c r="A38" s="68" t="s">
        <v>167</v>
      </c>
      <c r="B38" s="1" t="s">
        <v>10</v>
      </c>
      <c r="C38" s="10">
        <v>5</v>
      </c>
    </row>
    <row r="39" spans="1:3" ht="12.75">
      <c r="A39" s="68" t="s">
        <v>168</v>
      </c>
      <c r="B39" s="1" t="s">
        <v>11</v>
      </c>
      <c r="C39" s="10">
        <v>5</v>
      </c>
    </row>
    <row r="40" spans="1:3" ht="12.75">
      <c r="A40" s="68" t="s">
        <v>169</v>
      </c>
      <c r="B40" s="1" t="s">
        <v>12</v>
      </c>
      <c r="C40" s="10">
        <v>5</v>
      </c>
    </row>
    <row r="41" spans="1:3" ht="12.75">
      <c r="A41" s="68" t="s">
        <v>170</v>
      </c>
      <c r="B41" s="1" t="s">
        <v>13</v>
      </c>
      <c r="C41" s="10">
        <v>5</v>
      </c>
    </row>
    <row r="42" spans="1:3" ht="12.75">
      <c r="A42" s="68" t="s">
        <v>171</v>
      </c>
      <c r="B42" s="1" t="s">
        <v>14</v>
      </c>
      <c r="C42" s="10">
        <v>5</v>
      </c>
    </row>
    <row r="43" spans="1:3" ht="12.75">
      <c r="A43" s="68" t="s">
        <v>172</v>
      </c>
      <c r="B43" s="1" t="s">
        <v>15</v>
      </c>
      <c r="C43" s="10">
        <v>5</v>
      </c>
    </row>
    <row r="44" spans="1:3" ht="12.75">
      <c r="A44" s="68" t="s">
        <v>173</v>
      </c>
      <c r="B44" s="1" t="s">
        <v>16</v>
      </c>
      <c r="C44" s="10">
        <v>5</v>
      </c>
    </row>
    <row r="45" spans="1:3" ht="12.75">
      <c r="A45" s="68" t="s">
        <v>174</v>
      </c>
      <c r="B45" s="1" t="s">
        <v>17</v>
      </c>
      <c r="C45" s="10">
        <v>6</v>
      </c>
    </row>
    <row r="46" spans="1:3" ht="12.75">
      <c r="A46" s="68" t="s">
        <v>175</v>
      </c>
      <c r="B46" s="1" t="s">
        <v>18</v>
      </c>
      <c r="C46" s="10">
        <v>6</v>
      </c>
    </row>
    <row r="47" spans="1:3" ht="12.75">
      <c r="A47" s="68" t="s">
        <v>176</v>
      </c>
      <c r="B47" s="1" t="s">
        <v>19</v>
      </c>
      <c r="C47" s="10">
        <v>6</v>
      </c>
    </row>
    <row r="48" spans="1:3" ht="12.75">
      <c r="A48" s="68" t="s">
        <v>177</v>
      </c>
      <c r="B48" s="1" t="s">
        <v>20</v>
      </c>
      <c r="C48" s="10">
        <v>6</v>
      </c>
    </row>
    <row r="49" spans="1:3" ht="12.75">
      <c r="A49" s="68" t="s">
        <v>178</v>
      </c>
      <c r="B49" s="1" t="s">
        <v>21</v>
      </c>
      <c r="C49" s="10">
        <v>6</v>
      </c>
    </row>
    <row r="50" spans="1:3" ht="12.75">
      <c r="A50" s="68" t="s">
        <v>179</v>
      </c>
      <c r="B50" s="1" t="s">
        <v>112</v>
      </c>
      <c r="C50" s="10">
        <v>6</v>
      </c>
    </row>
    <row r="51" spans="1:3" ht="12.75">
      <c r="A51" s="68" t="s">
        <v>180</v>
      </c>
      <c r="B51" s="1" t="s">
        <v>22</v>
      </c>
      <c r="C51" s="10">
        <v>6</v>
      </c>
    </row>
    <row r="52" spans="1:3" ht="12.75">
      <c r="A52" s="68" t="s">
        <v>181</v>
      </c>
      <c r="B52" s="1" t="s">
        <v>23</v>
      </c>
      <c r="C52" s="10">
        <v>7</v>
      </c>
    </row>
    <row r="53" spans="1:3" ht="12.75">
      <c r="A53" s="68" t="s">
        <v>182</v>
      </c>
      <c r="B53" s="1" t="s">
        <v>24</v>
      </c>
      <c r="C53" s="10">
        <v>7</v>
      </c>
    </row>
    <row r="54" spans="1:3" ht="12.75">
      <c r="A54" s="68" t="s">
        <v>183</v>
      </c>
      <c r="B54" s="1" t="s">
        <v>25</v>
      </c>
      <c r="C54" s="10">
        <v>7</v>
      </c>
    </row>
    <row r="55" spans="1:3" ht="12.75">
      <c r="A55" s="68" t="s">
        <v>184</v>
      </c>
      <c r="B55" s="1" t="s">
        <v>26</v>
      </c>
      <c r="C55" s="10">
        <v>7</v>
      </c>
    </row>
    <row r="56" spans="1:3" ht="12.75">
      <c r="A56" s="68" t="s">
        <v>185</v>
      </c>
      <c r="B56" s="1" t="s">
        <v>584</v>
      </c>
      <c r="C56" s="10">
        <v>7</v>
      </c>
    </row>
    <row r="57" spans="1:3" ht="12.75">
      <c r="A57" s="68" t="s">
        <v>186</v>
      </c>
      <c r="B57" s="1" t="s">
        <v>585</v>
      </c>
      <c r="C57" s="10">
        <v>7</v>
      </c>
    </row>
    <row r="58" spans="1:3" ht="12.75">
      <c r="A58" s="68" t="s">
        <v>187</v>
      </c>
      <c r="B58" s="6" t="s">
        <v>27</v>
      </c>
      <c r="C58" s="10">
        <v>8</v>
      </c>
    </row>
    <row r="59" spans="1:3" ht="12.75">
      <c r="A59" s="68" t="s">
        <v>188</v>
      </c>
      <c r="B59" s="1" t="s">
        <v>28</v>
      </c>
      <c r="C59" s="10">
        <v>8</v>
      </c>
    </row>
    <row r="60" spans="1:3" ht="12.75">
      <c r="A60" s="68" t="s">
        <v>189</v>
      </c>
      <c r="B60" s="1" t="s">
        <v>29</v>
      </c>
      <c r="C60" s="10">
        <v>8</v>
      </c>
    </row>
    <row r="61" spans="1:3" ht="12.75">
      <c r="A61" s="68" t="s">
        <v>190</v>
      </c>
      <c r="B61" s="1" t="s">
        <v>30</v>
      </c>
      <c r="C61" s="10">
        <v>8</v>
      </c>
    </row>
    <row r="62" spans="1:3" ht="12.75">
      <c r="A62" s="68" t="s">
        <v>191</v>
      </c>
      <c r="B62" s="1" t="s">
        <v>31</v>
      </c>
      <c r="C62" s="10">
        <v>8</v>
      </c>
    </row>
    <row r="63" spans="1:3" ht="12.75">
      <c r="A63" s="68" t="s">
        <v>192</v>
      </c>
      <c r="B63" s="1" t="s">
        <v>32</v>
      </c>
      <c r="C63" s="10">
        <v>9</v>
      </c>
    </row>
    <row r="64" spans="1:3" ht="12.75">
      <c r="A64" s="68" t="s">
        <v>193</v>
      </c>
      <c r="B64" s="1" t="s">
        <v>56</v>
      </c>
      <c r="C64" s="10">
        <v>9</v>
      </c>
    </row>
    <row r="65" spans="1:3" ht="12.75">
      <c r="A65" s="68" t="s">
        <v>194</v>
      </c>
      <c r="B65" s="1" t="s">
        <v>57</v>
      </c>
      <c r="C65" s="10">
        <v>9</v>
      </c>
    </row>
    <row r="66" spans="1:3" ht="12.75">
      <c r="A66" s="68" t="s">
        <v>195</v>
      </c>
      <c r="B66" s="1" t="s">
        <v>58</v>
      </c>
      <c r="C66" s="10">
        <v>9</v>
      </c>
    </row>
    <row r="67" spans="1:3" ht="12.75">
      <c r="A67" s="68" t="s">
        <v>196</v>
      </c>
      <c r="B67" s="6" t="s">
        <v>138</v>
      </c>
      <c r="C67" s="10">
        <v>9</v>
      </c>
    </row>
    <row r="68" spans="1:3" ht="12.75">
      <c r="A68" s="68" t="s">
        <v>197</v>
      </c>
      <c r="B68" s="6" t="s">
        <v>59</v>
      </c>
      <c r="C68" s="10">
        <v>9</v>
      </c>
    </row>
    <row r="69" spans="1:3" ht="12.75">
      <c r="A69" s="5" t="s">
        <v>700</v>
      </c>
      <c r="B69" s="6" t="s">
        <v>702</v>
      </c>
      <c r="C69" s="34">
        <v>9</v>
      </c>
    </row>
    <row r="70" spans="1:3" ht="12.75">
      <c r="A70" s="5" t="s">
        <v>701</v>
      </c>
      <c r="B70" s="6" t="s">
        <v>703</v>
      </c>
      <c r="C70" s="34">
        <v>9</v>
      </c>
    </row>
    <row r="71" spans="1:3" ht="12.75">
      <c r="A71" s="14" t="s">
        <v>353</v>
      </c>
      <c r="B71" s="13"/>
      <c r="C71" s="15"/>
    </row>
    <row r="72" spans="1:3" ht="12.75">
      <c r="A72" s="71" t="s">
        <v>200</v>
      </c>
      <c r="B72" s="72" t="s">
        <v>216</v>
      </c>
      <c r="C72" s="73">
        <v>10</v>
      </c>
    </row>
    <row r="73" spans="1:3" ht="12.75">
      <c r="A73" s="68" t="s">
        <v>217</v>
      </c>
      <c r="B73" s="1" t="s">
        <v>303</v>
      </c>
      <c r="C73" s="10">
        <v>10</v>
      </c>
    </row>
    <row r="74" spans="1:3" ht="12.75">
      <c r="A74" s="68" t="s">
        <v>304</v>
      </c>
      <c r="B74" s="1" t="s">
        <v>305</v>
      </c>
      <c r="C74" s="10">
        <v>10</v>
      </c>
    </row>
    <row r="75" spans="1:3" ht="12.75">
      <c r="A75" s="68" t="s">
        <v>308</v>
      </c>
      <c r="B75" s="1" t="s">
        <v>309</v>
      </c>
      <c r="C75" s="10">
        <v>10</v>
      </c>
    </row>
    <row r="76" spans="1:3" ht="12.75">
      <c r="A76" s="68" t="s">
        <v>310</v>
      </c>
      <c r="B76" s="1" t="s">
        <v>60</v>
      </c>
      <c r="C76" s="10">
        <v>10</v>
      </c>
    </row>
    <row r="77" spans="1:3" ht="12.75">
      <c r="A77" s="68" t="s">
        <v>311</v>
      </c>
      <c r="B77" s="1" t="s">
        <v>312</v>
      </c>
      <c r="C77" s="10">
        <v>11</v>
      </c>
    </row>
    <row r="78" spans="1:3" ht="12.75">
      <c r="A78" s="68" t="s">
        <v>313</v>
      </c>
      <c r="B78" s="1" t="s">
        <v>314</v>
      </c>
      <c r="C78" s="10">
        <v>11</v>
      </c>
    </row>
    <row r="79" spans="1:3" ht="12.75">
      <c r="A79" s="68" t="s">
        <v>315</v>
      </c>
      <c r="B79" s="1" t="s">
        <v>316</v>
      </c>
      <c r="C79" s="10">
        <v>11</v>
      </c>
    </row>
    <row r="80" spans="1:3" ht="12.75">
      <c r="A80" s="68" t="s">
        <v>317</v>
      </c>
      <c r="B80" s="1" t="s">
        <v>61</v>
      </c>
      <c r="C80" s="10">
        <v>11</v>
      </c>
    </row>
    <row r="81" spans="1:3" ht="12.75">
      <c r="A81" s="68" t="s">
        <v>318</v>
      </c>
      <c r="B81" s="1" t="s">
        <v>62</v>
      </c>
      <c r="C81" s="10">
        <v>11</v>
      </c>
    </row>
    <row r="82" spans="1:3" ht="12.75">
      <c r="A82" s="68" t="s">
        <v>319</v>
      </c>
      <c r="B82" s="1" t="s">
        <v>320</v>
      </c>
      <c r="C82" s="10">
        <v>11</v>
      </c>
    </row>
    <row r="83" spans="1:3" ht="12.75">
      <c r="A83" s="68" t="s">
        <v>321</v>
      </c>
      <c r="B83" s="1" t="s">
        <v>63</v>
      </c>
      <c r="C83" s="10">
        <v>11</v>
      </c>
    </row>
    <row r="84" spans="1:3" ht="12.75">
      <c r="A84" s="68" t="s">
        <v>574</v>
      </c>
      <c r="B84" s="1" t="s">
        <v>852</v>
      </c>
      <c r="C84" s="10">
        <v>12</v>
      </c>
    </row>
    <row r="85" spans="1:3" ht="12.75">
      <c r="A85" s="68" t="s">
        <v>322</v>
      </c>
      <c r="B85" s="1" t="s">
        <v>323</v>
      </c>
      <c r="C85" s="10">
        <v>12</v>
      </c>
    </row>
    <row r="86" spans="1:3" ht="12.75">
      <c r="A86" s="68" t="s">
        <v>324</v>
      </c>
      <c r="B86" s="1" t="s">
        <v>64</v>
      </c>
      <c r="C86" s="10">
        <v>12</v>
      </c>
    </row>
    <row r="87" spans="1:3" ht="12.75">
      <c r="A87" s="68" t="s">
        <v>325</v>
      </c>
      <c r="B87" s="1" t="s">
        <v>326</v>
      </c>
      <c r="C87" s="10">
        <v>12</v>
      </c>
    </row>
    <row r="88" spans="1:3" ht="12.75">
      <c r="A88" s="68" t="s">
        <v>327</v>
      </c>
      <c r="B88" s="1" t="s">
        <v>205</v>
      </c>
      <c r="C88" s="10">
        <v>12</v>
      </c>
    </row>
    <row r="89" spans="1:3" ht="12.75">
      <c r="A89" s="68" t="s">
        <v>328</v>
      </c>
      <c r="B89" s="1" t="s">
        <v>329</v>
      </c>
      <c r="C89" s="10">
        <v>12</v>
      </c>
    </row>
    <row r="90" spans="1:3" ht="12.75">
      <c r="A90" s="68" t="s">
        <v>330</v>
      </c>
      <c r="B90" s="1" t="s">
        <v>331</v>
      </c>
      <c r="C90" s="10">
        <v>13</v>
      </c>
    </row>
    <row r="91" spans="1:3" ht="12.75">
      <c r="A91" s="68" t="s">
        <v>332</v>
      </c>
      <c r="B91" s="1" t="s">
        <v>206</v>
      </c>
      <c r="C91" s="10">
        <v>14</v>
      </c>
    </row>
    <row r="92" spans="1:3" ht="12.75">
      <c r="A92" s="26" t="s">
        <v>890</v>
      </c>
      <c r="B92" s="1" t="s">
        <v>891</v>
      </c>
      <c r="C92" s="18">
        <v>15</v>
      </c>
    </row>
    <row r="93" spans="1:3" ht="12.75">
      <c r="A93" s="26" t="s">
        <v>570</v>
      </c>
      <c r="B93" s="1" t="s">
        <v>892</v>
      </c>
      <c r="C93" s="18">
        <v>15</v>
      </c>
    </row>
    <row r="94" spans="1:3" ht="12.75">
      <c r="A94" s="26" t="s">
        <v>575</v>
      </c>
      <c r="B94" s="1" t="s">
        <v>576</v>
      </c>
      <c r="C94" s="18">
        <v>16</v>
      </c>
    </row>
    <row r="95" spans="1:3" ht="12.75">
      <c r="A95" s="68" t="s">
        <v>209</v>
      </c>
      <c r="B95" s="1" t="s">
        <v>208</v>
      </c>
      <c r="C95" s="10">
        <v>16</v>
      </c>
    </row>
    <row r="96" spans="1:3" ht="12.75">
      <c r="A96" s="68" t="s">
        <v>207</v>
      </c>
      <c r="B96" s="1" t="s">
        <v>905</v>
      </c>
      <c r="C96" s="10">
        <v>16</v>
      </c>
    </row>
    <row r="97" spans="1:3" ht="12.75">
      <c r="A97" s="68" t="s">
        <v>333</v>
      </c>
      <c r="B97" s="1" t="s">
        <v>65</v>
      </c>
      <c r="C97" s="10">
        <v>16</v>
      </c>
    </row>
    <row r="98" spans="1:3" ht="12.75">
      <c r="A98" s="68" t="s">
        <v>334</v>
      </c>
      <c r="B98" s="1" t="s">
        <v>851</v>
      </c>
      <c r="C98" s="10">
        <v>16</v>
      </c>
    </row>
    <row r="99" spans="1:3" ht="12.75">
      <c r="A99" s="68" t="s">
        <v>822</v>
      </c>
      <c r="B99" s="1" t="s">
        <v>66</v>
      </c>
      <c r="C99" s="10">
        <v>17</v>
      </c>
    </row>
    <row r="100" spans="1:3" ht="12.75">
      <c r="A100" s="68" t="s">
        <v>823</v>
      </c>
      <c r="B100" s="1" t="s">
        <v>67</v>
      </c>
      <c r="C100" s="10">
        <v>17</v>
      </c>
    </row>
    <row r="101" spans="1:3" ht="12.75">
      <c r="A101" s="68" t="s">
        <v>824</v>
      </c>
      <c r="B101" s="27" t="s">
        <v>825</v>
      </c>
      <c r="C101" s="10">
        <v>17</v>
      </c>
    </row>
    <row r="102" spans="1:3" ht="12.75">
      <c r="A102" s="68" t="s">
        <v>827</v>
      </c>
      <c r="B102" s="27" t="s">
        <v>826</v>
      </c>
      <c r="C102" s="10">
        <v>18</v>
      </c>
    </row>
    <row r="103" spans="1:3" ht="12.75">
      <c r="A103" s="68" t="s">
        <v>335</v>
      </c>
      <c r="B103" s="1" t="s">
        <v>68</v>
      </c>
      <c r="C103" s="10">
        <v>18</v>
      </c>
    </row>
    <row r="104" spans="1:3" ht="12.75">
      <c r="A104" s="68" t="s">
        <v>336</v>
      </c>
      <c r="B104" s="1" t="s">
        <v>69</v>
      </c>
      <c r="C104" s="10">
        <v>18</v>
      </c>
    </row>
    <row r="105" spans="1:3" ht="12.75">
      <c r="A105" s="68" t="s">
        <v>906</v>
      </c>
      <c r="B105" s="6" t="s">
        <v>907</v>
      </c>
      <c r="C105" s="18">
        <v>18</v>
      </c>
    </row>
    <row r="106" spans="1:3" ht="12.75">
      <c r="A106" s="68" t="s">
        <v>337</v>
      </c>
      <c r="B106" s="6" t="s">
        <v>70</v>
      </c>
      <c r="C106" s="10">
        <v>18</v>
      </c>
    </row>
    <row r="107" spans="1:3" ht="12.75">
      <c r="A107" s="68" t="s">
        <v>909</v>
      </c>
      <c r="B107" s="6" t="s">
        <v>910</v>
      </c>
      <c r="C107" s="18">
        <v>18</v>
      </c>
    </row>
    <row r="108" spans="1:3" ht="12.75">
      <c r="A108" s="26" t="s">
        <v>911</v>
      </c>
      <c r="B108" s="6" t="s">
        <v>912</v>
      </c>
      <c r="C108" s="18">
        <v>18</v>
      </c>
    </row>
    <row r="109" spans="1:3" ht="12.75">
      <c r="A109" s="26" t="s">
        <v>913</v>
      </c>
      <c r="B109" s="1" t="s">
        <v>71</v>
      </c>
      <c r="C109" s="18">
        <v>19</v>
      </c>
    </row>
    <row r="110" spans="1:3" ht="12.75">
      <c r="A110" s="26" t="s">
        <v>451</v>
      </c>
      <c r="B110" s="1" t="s">
        <v>601</v>
      </c>
      <c r="C110" s="18">
        <v>19</v>
      </c>
    </row>
    <row r="111" spans="1:3" ht="12.75">
      <c r="A111" s="14" t="s">
        <v>354</v>
      </c>
      <c r="B111" s="13"/>
      <c r="C111" s="15"/>
    </row>
    <row r="112" spans="1:3" s="74" customFormat="1" ht="12.75">
      <c r="A112" s="71" t="s">
        <v>339</v>
      </c>
      <c r="B112" s="72" t="s">
        <v>216</v>
      </c>
      <c r="C112" s="73">
        <v>19</v>
      </c>
    </row>
    <row r="113" spans="1:3" ht="12.75">
      <c r="A113" s="68" t="s">
        <v>340</v>
      </c>
      <c r="B113" s="1" t="s">
        <v>303</v>
      </c>
      <c r="C113" s="10">
        <v>19</v>
      </c>
    </row>
    <row r="114" spans="1:3" ht="12.75">
      <c r="A114" s="68" t="s">
        <v>341</v>
      </c>
      <c r="B114" s="1" t="s">
        <v>305</v>
      </c>
      <c r="C114" s="10">
        <v>19</v>
      </c>
    </row>
    <row r="115" spans="1:3" ht="12.75">
      <c r="A115" s="68" t="s">
        <v>342</v>
      </c>
      <c r="B115" s="1" t="s">
        <v>309</v>
      </c>
      <c r="C115" s="10">
        <v>19</v>
      </c>
    </row>
    <row r="116" spans="1:3" ht="12.75">
      <c r="A116" s="68" t="s">
        <v>343</v>
      </c>
      <c r="B116" s="1" t="s">
        <v>60</v>
      </c>
      <c r="C116" s="10">
        <v>20</v>
      </c>
    </row>
    <row r="117" spans="1:3" ht="12.75">
      <c r="A117" s="68" t="s">
        <v>344</v>
      </c>
      <c r="B117" s="1" t="s">
        <v>312</v>
      </c>
      <c r="C117" s="10">
        <v>20</v>
      </c>
    </row>
    <row r="118" spans="1:3" ht="12.75">
      <c r="A118" s="68" t="s">
        <v>345</v>
      </c>
      <c r="B118" s="1" t="s">
        <v>314</v>
      </c>
      <c r="C118" s="10">
        <v>20</v>
      </c>
    </row>
    <row r="119" spans="1:3" ht="12.75">
      <c r="A119" s="68" t="s">
        <v>346</v>
      </c>
      <c r="B119" s="1" t="s">
        <v>316</v>
      </c>
      <c r="C119" s="10">
        <v>20</v>
      </c>
    </row>
    <row r="120" spans="1:3" ht="14.25" customHeight="1">
      <c r="A120" s="68" t="s">
        <v>804</v>
      </c>
      <c r="B120" s="1" t="s">
        <v>61</v>
      </c>
      <c r="C120" s="10">
        <v>20</v>
      </c>
    </row>
    <row r="121" spans="1:3" ht="25.5">
      <c r="A121" s="68" t="s">
        <v>805</v>
      </c>
      <c r="B121" s="1" t="s">
        <v>452</v>
      </c>
      <c r="C121" s="10">
        <v>21</v>
      </c>
    </row>
    <row r="122" spans="1:3" ht="12.75">
      <c r="A122" s="68" t="s">
        <v>806</v>
      </c>
      <c r="B122" s="1" t="s">
        <v>320</v>
      </c>
      <c r="C122" s="10">
        <v>21</v>
      </c>
    </row>
    <row r="123" spans="1:3" ht="12.75">
      <c r="A123" s="68" t="s">
        <v>807</v>
      </c>
      <c r="B123" s="1" t="s">
        <v>63</v>
      </c>
      <c r="C123" s="10">
        <v>21</v>
      </c>
    </row>
    <row r="124" spans="1:3" ht="12.75">
      <c r="A124" s="68" t="s">
        <v>573</v>
      </c>
      <c r="B124" s="1" t="s">
        <v>852</v>
      </c>
      <c r="C124" s="10">
        <v>21</v>
      </c>
    </row>
    <row r="125" spans="1:3" ht="12.75">
      <c r="A125" s="68" t="s">
        <v>808</v>
      </c>
      <c r="B125" s="1" t="s">
        <v>323</v>
      </c>
      <c r="C125" s="10">
        <v>21</v>
      </c>
    </row>
    <row r="126" spans="1:3" ht="12.75">
      <c r="A126" s="68" t="s">
        <v>809</v>
      </c>
      <c r="B126" s="1" t="s">
        <v>64</v>
      </c>
      <c r="C126" s="10">
        <v>22</v>
      </c>
    </row>
    <row r="127" spans="1:3" ht="12.75">
      <c r="A127" s="68" t="s">
        <v>810</v>
      </c>
      <c r="B127" s="1" t="s">
        <v>326</v>
      </c>
      <c r="C127" s="10">
        <v>22</v>
      </c>
    </row>
    <row r="128" spans="1:3" ht="12.75">
      <c r="A128" s="68" t="s">
        <v>811</v>
      </c>
      <c r="B128" s="1" t="s">
        <v>453</v>
      </c>
      <c r="C128" s="10">
        <v>22</v>
      </c>
    </row>
    <row r="129" spans="1:3" ht="12.75">
      <c r="A129" s="68" t="s">
        <v>812</v>
      </c>
      <c r="B129" s="1" t="s">
        <v>329</v>
      </c>
      <c r="C129" s="10">
        <v>22</v>
      </c>
    </row>
    <row r="130" spans="1:3" ht="12.75">
      <c r="A130" s="68" t="s">
        <v>813</v>
      </c>
      <c r="B130" s="1" t="s">
        <v>331</v>
      </c>
      <c r="C130" s="10">
        <v>23</v>
      </c>
    </row>
    <row r="131" spans="1:3" ht="12.75">
      <c r="A131" s="68" t="s">
        <v>814</v>
      </c>
      <c r="B131" s="1" t="s">
        <v>206</v>
      </c>
      <c r="C131" s="10">
        <v>24</v>
      </c>
    </row>
    <row r="132" spans="1:3" ht="12.75">
      <c r="A132" s="26" t="s">
        <v>577</v>
      </c>
      <c r="B132" s="1" t="s">
        <v>891</v>
      </c>
      <c r="C132" s="18">
        <v>25</v>
      </c>
    </row>
    <row r="133" spans="1:3" ht="12.75">
      <c r="A133" s="26" t="s">
        <v>578</v>
      </c>
      <c r="B133" s="1" t="s">
        <v>892</v>
      </c>
      <c r="C133" s="18">
        <v>25</v>
      </c>
    </row>
    <row r="134" spans="1:3" ht="12.75">
      <c r="A134" s="26" t="s">
        <v>579</v>
      </c>
      <c r="B134" s="1" t="s">
        <v>576</v>
      </c>
      <c r="C134" s="18">
        <v>26</v>
      </c>
    </row>
    <row r="135" spans="1:3" ht="12.75">
      <c r="A135" s="68" t="s">
        <v>306</v>
      </c>
      <c r="B135" s="1" t="s">
        <v>208</v>
      </c>
      <c r="C135" s="10">
        <v>26</v>
      </c>
    </row>
    <row r="136" spans="1:3" ht="12.75">
      <c r="A136" s="68" t="s">
        <v>307</v>
      </c>
      <c r="B136" s="1" t="s">
        <v>905</v>
      </c>
      <c r="C136" s="10">
        <v>26</v>
      </c>
    </row>
    <row r="137" spans="1:3" ht="12.75">
      <c r="A137" s="68" t="s">
        <v>815</v>
      </c>
      <c r="B137" s="1" t="s">
        <v>65</v>
      </c>
      <c r="C137" s="10">
        <v>26</v>
      </c>
    </row>
    <row r="138" spans="1:3" ht="12.75">
      <c r="A138" s="68" t="s">
        <v>816</v>
      </c>
      <c r="B138" s="1" t="s">
        <v>851</v>
      </c>
      <c r="C138" s="10">
        <v>26</v>
      </c>
    </row>
    <row r="139" spans="1:3" ht="12.75">
      <c r="A139" s="68" t="s">
        <v>828</v>
      </c>
      <c r="B139" s="1" t="s">
        <v>66</v>
      </c>
      <c r="C139" s="10">
        <v>27</v>
      </c>
    </row>
    <row r="140" spans="1:3" ht="12.75">
      <c r="A140" s="68" t="s">
        <v>829</v>
      </c>
      <c r="B140" s="1" t="s">
        <v>67</v>
      </c>
      <c r="C140" s="10">
        <v>27</v>
      </c>
    </row>
    <row r="141" spans="1:3" ht="12.75">
      <c r="A141" s="68" t="s">
        <v>830</v>
      </c>
      <c r="B141" s="27" t="s">
        <v>825</v>
      </c>
      <c r="C141" s="10">
        <v>28</v>
      </c>
    </row>
    <row r="142" spans="1:3" ht="12.75">
      <c r="A142" s="68" t="s">
        <v>831</v>
      </c>
      <c r="B142" s="27" t="s">
        <v>826</v>
      </c>
      <c r="C142" s="10">
        <v>28</v>
      </c>
    </row>
    <row r="143" spans="1:3" ht="12.75">
      <c r="A143" s="68" t="s">
        <v>157</v>
      </c>
      <c r="B143" s="1" t="s">
        <v>68</v>
      </c>
      <c r="C143" s="10">
        <v>28</v>
      </c>
    </row>
    <row r="144" spans="1:3" ht="12.75">
      <c r="A144" s="68" t="s">
        <v>817</v>
      </c>
      <c r="B144" s="1" t="s">
        <v>69</v>
      </c>
      <c r="C144" s="10">
        <v>28</v>
      </c>
    </row>
    <row r="145" spans="1:3" ht="12.75">
      <c r="A145" s="68" t="s">
        <v>454</v>
      </c>
      <c r="B145" s="6" t="s">
        <v>907</v>
      </c>
      <c r="C145" s="18">
        <v>29</v>
      </c>
    </row>
    <row r="146" spans="1:3" ht="12.75">
      <c r="A146" s="68" t="s">
        <v>818</v>
      </c>
      <c r="B146" s="6" t="s">
        <v>70</v>
      </c>
      <c r="C146" s="10">
        <v>29</v>
      </c>
    </row>
    <row r="147" spans="1:3" ht="12.75">
      <c r="A147" s="68" t="s">
        <v>455</v>
      </c>
      <c r="B147" s="6" t="s">
        <v>910</v>
      </c>
      <c r="C147" s="18">
        <v>29</v>
      </c>
    </row>
    <row r="148" spans="1:3" ht="12.75">
      <c r="A148" s="26" t="s">
        <v>456</v>
      </c>
      <c r="B148" s="6" t="s">
        <v>912</v>
      </c>
      <c r="C148" s="18">
        <v>29</v>
      </c>
    </row>
    <row r="149" spans="1:3" ht="12.75">
      <c r="A149" s="68" t="s">
        <v>457</v>
      </c>
      <c r="B149" s="1" t="s">
        <v>602</v>
      </c>
      <c r="C149" s="18">
        <v>29</v>
      </c>
    </row>
    <row r="150" spans="1:3" ht="12.75">
      <c r="A150" s="26" t="s">
        <v>459</v>
      </c>
      <c r="B150" s="1" t="s">
        <v>601</v>
      </c>
      <c r="C150" s="18">
        <v>30</v>
      </c>
    </row>
    <row r="151" spans="1:3" ht="12.75">
      <c r="A151" s="14" t="s">
        <v>355</v>
      </c>
      <c r="B151" s="13"/>
      <c r="C151" s="15"/>
    </row>
    <row r="152" spans="1:3" ht="12.75">
      <c r="A152" s="71" t="s">
        <v>382</v>
      </c>
      <c r="B152" s="72" t="s">
        <v>413</v>
      </c>
      <c r="C152" s="73">
        <v>30</v>
      </c>
    </row>
    <row r="153" spans="1:3" ht="12.75">
      <c r="A153" s="49" t="s">
        <v>383</v>
      </c>
      <c r="B153" s="49" t="s">
        <v>603</v>
      </c>
      <c r="C153" s="34">
        <v>31</v>
      </c>
    </row>
    <row r="154" spans="1:3" ht="12.75">
      <c r="A154" s="49" t="s">
        <v>384</v>
      </c>
      <c r="B154" s="49" t="s">
        <v>765</v>
      </c>
      <c r="C154" s="34">
        <v>31</v>
      </c>
    </row>
    <row r="155" spans="1:3" ht="12.75">
      <c r="A155" s="49" t="s">
        <v>385</v>
      </c>
      <c r="B155" s="49" t="s">
        <v>507</v>
      </c>
      <c r="C155" s="34">
        <v>32</v>
      </c>
    </row>
    <row r="156" spans="1:3" ht="25.5">
      <c r="A156" s="49" t="s">
        <v>386</v>
      </c>
      <c r="B156" s="49" t="s">
        <v>766</v>
      </c>
      <c r="C156" s="34">
        <v>32</v>
      </c>
    </row>
    <row r="157" spans="1:3" ht="12.75">
      <c r="A157" s="49" t="s">
        <v>387</v>
      </c>
      <c r="B157" s="49" t="s">
        <v>604</v>
      </c>
      <c r="C157" s="34">
        <v>32</v>
      </c>
    </row>
    <row r="158" spans="1:3" ht="12.75">
      <c r="A158" s="49" t="s">
        <v>388</v>
      </c>
      <c r="B158" s="49" t="s">
        <v>767</v>
      </c>
      <c r="C158" s="34">
        <v>33</v>
      </c>
    </row>
    <row r="159" spans="1:3" ht="12.75">
      <c r="A159" s="49" t="s">
        <v>389</v>
      </c>
      <c r="B159" s="49" t="s">
        <v>422</v>
      </c>
      <c r="C159" s="34">
        <v>34</v>
      </c>
    </row>
    <row r="160" spans="1:3" ht="12.75">
      <c r="A160" s="49" t="s">
        <v>391</v>
      </c>
      <c r="B160" s="49" t="s">
        <v>768</v>
      </c>
      <c r="C160" s="34">
        <v>35</v>
      </c>
    </row>
    <row r="161" spans="1:3" ht="12.75">
      <c r="A161" s="49" t="s">
        <v>392</v>
      </c>
      <c r="B161" s="49" t="s">
        <v>769</v>
      </c>
      <c r="C161" s="34">
        <v>36</v>
      </c>
    </row>
    <row r="162" spans="1:3" ht="12.75">
      <c r="A162" s="49" t="s">
        <v>390</v>
      </c>
      <c r="B162" s="49" t="s">
        <v>512</v>
      </c>
      <c r="C162" s="34">
        <v>36</v>
      </c>
    </row>
    <row r="163" spans="1:3" ht="25.5">
      <c r="A163" s="49" t="s">
        <v>393</v>
      </c>
      <c r="B163" s="49" t="s">
        <v>770</v>
      </c>
      <c r="C163" s="34">
        <v>37</v>
      </c>
    </row>
    <row r="164" spans="1:3" ht="25.5">
      <c r="A164" s="49" t="s">
        <v>394</v>
      </c>
      <c r="B164" s="49" t="s">
        <v>771</v>
      </c>
      <c r="C164" s="34">
        <v>38</v>
      </c>
    </row>
    <row r="165" spans="1:3" s="65" customFormat="1" ht="25.5">
      <c r="A165" s="49" t="s">
        <v>349</v>
      </c>
      <c r="B165" s="50" t="s">
        <v>772</v>
      </c>
      <c r="C165" s="44">
        <v>39</v>
      </c>
    </row>
    <row r="166" spans="1:3" s="65" customFormat="1" ht="12.75">
      <c r="A166" s="66" t="s">
        <v>381</v>
      </c>
      <c r="B166" s="63" t="s">
        <v>773</v>
      </c>
      <c r="C166" s="64">
        <v>41</v>
      </c>
    </row>
    <row r="167" spans="1:3" s="65" customFormat="1" ht="12.75">
      <c r="A167" s="66" t="s">
        <v>395</v>
      </c>
      <c r="B167" s="66" t="s">
        <v>774</v>
      </c>
      <c r="C167" s="67">
        <v>41</v>
      </c>
    </row>
    <row r="168" spans="1:3" s="65" customFormat="1" ht="12.75">
      <c r="A168" s="66" t="s">
        <v>396</v>
      </c>
      <c r="B168" s="66" t="s">
        <v>676</v>
      </c>
      <c r="C168" s="67">
        <v>42</v>
      </c>
    </row>
    <row r="169" spans="1:3" s="65" customFormat="1" ht="25.5">
      <c r="A169" s="66" t="s">
        <v>397</v>
      </c>
      <c r="B169" s="66" t="s">
        <v>677</v>
      </c>
      <c r="C169" s="67">
        <v>42</v>
      </c>
    </row>
    <row r="170" spans="1:3" s="65" customFormat="1" ht="25.5">
      <c r="A170" s="66" t="s">
        <v>399</v>
      </c>
      <c r="B170" s="66" t="s">
        <v>678</v>
      </c>
      <c r="C170" s="67">
        <v>42</v>
      </c>
    </row>
    <row r="171" spans="1:3" s="65" customFormat="1" ht="25.5">
      <c r="A171" s="66" t="s">
        <v>401</v>
      </c>
      <c r="B171" s="66" t="s">
        <v>679</v>
      </c>
      <c r="C171" s="67">
        <v>43</v>
      </c>
    </row>
    <row r="172" spans="1:3" s="65" customFormat="1" ht="38.25">
      <c r="A172" s="66" t="s">
        <v>403</v>
      </c>
      <c r="B172" s="66" t="s">
        <v>377</v>
      </c>
      <c r="C172" s="67">
        <v>43</v>
      </c>
    </row>
    <row r="173" spans="1:3" s="65" customFormat="1" ht="25.5">
      <c r="A173" s="66" t="s">
        <v>405</v>
      </c>
      <c r="B173" s="66" t="s">
        <v>527</v>
      </c>
      <c r="C173" s="67">
        <v>44</v>
      </c>
    </row>
    <row r="174" spans="1:3" s="65" customFormat="1" ht="25.5">
      <c r="A174" s="66" t="s">
        <v>414</v>
      </c>
      <c r="B174" s="66" t="s">
        <v>94</v>
      </c>
      <c r="C174" s="67">
        <v>44</v>
      </c>
    </row>
    <row r="175" spans="1:3" ht="25.5">
      <c r="A175" s="66" t="s">
        <v>406</v>
      </c>
      <c r="B175" s="66" t="s">
        <v>95</v>
      </c>
      <c r="C175" s="67">
        <v>44</v>
      </c>
    </row>
    <row r="176" spans="1:3" ht="38.25">
      <c r="A176" s="49" t="s">
        <v>407</v>
      </c>
      <c r="B176" s="49" t="s">
        <v>97</v>
      </c>
      <c r="C176" s="34">
        <v>45</v>
      </c>
    </row>
    <row r="177" spans="1:3" s="65" customFormat="1" ht="38.25">
      <c r="A177" s="49" t="s">
        <v>409</v>
      </c>
      <c r="B177" s="49" t="s">
        <v>98</v>
      </c>
      <c r="C177" s="34">
        <v>45</v>
      </c>
    </row>
    <row r="178" spans="1:3" s="65" customFormat="1" ht="38.25">
      <c r="A178" s="66" t="s">
        <v>883</v>
      </c>
      <c r="B178" s="66" t="s">
        <v>101</v>
      </c>
      <c r="C178" s="67">
        <v>46</v>
      </c>
    </row>
    <row r="179" spans="1:3" s="65" customFormat="1" ht="12.75" customHeight="1">
      <c r="A179" s="66" t="s">
        <v>416</v>
      </c>
      <c r="B179" s="66" t="s">
        <v>103</v>
      </c>
      <c r="C179" s="67">
        <v>46</v>
      </c>
    </row>
    <row r="180" spans="1:3" s="65" customFormat="1" ht="12.75">
      <c r="A180" s="66" t="s">
        <v>885</v>
      </c>
      <c r="B180" s="66" t="s">
        <v>886</v>
      </c>
      <c r="C180" s="67">
        <v>47</v>
      </c>
    </row>
    <row r="181" spans="1:3" s="65" customFormat="1" ht="12.75">
      <c r="A181" s="66" t="s">
        <v>887</v>
      </c>
      <c r="B181" s="66" t="s">
        <v>605</v>
      </c>
      <c r="C181" s="67">
        <v>47</v>
      </c>
    </row>
    <row r="182" spans="1:3" s="65" customFormat="1" ht="12.75">
      <c r="A182" s="66" t="s">
        <v>888</v>
      </c>
      <c r="B182" s="66" t="s">
        <v>606</v>
      </c>
      <c r="C182" s="67">
        <v>47</v>
      </c>
    </row>
    <row r="183" spans="1:3" s="65" customFormat="1" ht="12.75">
      <c r="A183" s="66" t="s">
        <v>889</v>
      </c>
      <c r="B183" s="66" t="s">
        <v>537</v>
      </c>
      <c r="C183" s="67">
        <v>48</v>
      </c>
    </row>
    <row r="184" spans="1:3" s="65" customFormat="1" ht="12.75">
      <c r="A184" s="66" t="s">
        <v>356</v>
      </c>
      <c r="B184" s="66" t="s">
        <v>105</v>
      </c>
      <c r="C184" s="67">
        <v>49</v>
      </c>
    </row>
    <row r="185" spans="1:3" s="65" customFormat="1" ht="12.75">
      <c r="A185" s="66" t="s">
        <v>357</v>
      </c>
      <c r="B185" s="66" t="s">
        <v>106</v>
      </c>
      <c r="C185" s="67">
        <v>50</v>
      </c>
    </row>
    <row r="186" spans="1:3" s="65" customFormat="1" ht="25.5">
      <c r="A186" s="66" t="s">
        <v>358</v>
      </c>
      <c r="B186" s="66" t="s">
        <v>107</v>
      </c>
      <c r="C186" s="67">
        <v>50</v>
      </c>
    </row>
    <row r="187" spans="1:3" s="65" customFormat="1" ht="25.5">
      <c r="A187" s="66" t="s">
        <v>359</v>
      </c>
      <c r="B187" s="63" t="s">
        <v>108</v>
      </c>
      <c r="C187" s="64">
        <v>51</v>
      </c>
    </row>
    <row r="188" spans="1:3" s="65" customFormat="1" ht="25.5">
      <c r="A188" s="66" t="s">
        <v>942</v>
      </c>
      <c r="B188" s="66" t="s">
        <v>109</v>
      </c>
      <c r="C188" s="67">
        <v>53</v>
      </c>
    </row>
    <row r="189" spans="1:3" ht="25.5">
      <c r="A189" s="66" t="s">
        <v>362</v>
      </c>
      <c r="B189" s="66" t="s">
        <v>586</v>
      </c>
      <c r="C189" s="67">
        <v>53</v>
      </c>
    </row>
    <row r="190" spans="1:3" ht="38.25">
      <c r="A190" s="49" t="s">
        <v>363</v>
      </c>
      <c r="B190" s="49" t="s">
        <v>748</v>
      </c>
      <c r="C190" s="34">
        <v>54</v>
      </c>
    </row>
    <row r="191" spans="1:3" ht="38.25">
      <c r="A191" s="49" t="s">
        <v>853</v>
      </c>
      <c r="B191" s="49" t="s">
        <v>589</v>
      </c>
      <c r="C191" s="34">
        <v>55</v>
      </c>
    </row>
    <row r="192" spans="1:3" ht="38.25">
      <c r="A192" s="49" t="s">
        <v>854</v>
      </c>
      <c r="B192" s="49" t="s">
        <v>590</v>
      </c>
      <c r="C192" s="34">
        <v>56</v>
      </c>
    </row>
    <row r="193" spans="1:3" ht="38.25">
      <c r="A193" s="49" t="s">
        <v>855</v>
      </c>
      <c r="B193" s="49" t="s">
        <v>141</v>
      </c>
      <c r="C193" s="34">
        <v>56</v>
      </c>
    </row>
    <row r="194" spans="1:3" ht="12.75">
      <c r="A194" s="49" t="s">
        <v>856</v>
      </c>
      <c r="B194" s="49" t="s">
        <v>85</v>
      </c>
      <c r="C194" s="34">
        <v>57</v>
      </c>
    </row>
    <row r="195" spans="1:3" ht="12.75">
      <c r="A195" s="49" t="s">
        <v>857</v>
      </c>
      <c r="B195" s="49" t="s">
        <v>858</v>
      </c>
      <c r="C195" s="34">
        <v>58</v>
      </c>
    </row>
  </sheetData>
  <mergeCells count="1">
    <mergeCell ref="A2:C2"/>
  </mergeCells>
  <printOptions/>
  <pageMargins left="0.75" right="0.75" top="1" bottom="1" header="0.4921259845" footer="0.4921259845"/>
  <pageSetup horizontalDpi="600" verticalDpi="600" orientation="portrait" paperSize="9" r:id="rId1"/>
  <headerFooter alignWithMargins="0">
    <oddHeader>&amp;C&amp;"Arial,Gras"Table des matières des variables économiques par pages</oddHeader>
    <oddFooter>&amp;C&amp;P/&amp;N</oddFooter>
  </headerFooter>
</worksheet>
</file>

<file path=xl/worksheets/sheet4.xml><?xml version="1.0" encoding="utf-8"?>
<worksheet xmlns="http://schemas.openxmlformats.org/spreadsheetml/2006/main" xmlns:r="http://schemas.openxmlformats.org/officeDocument/2006/relationships">
  <sheetPr>
    <tabColor indexed="41"/>
  </sheetPr>
  <dimension ref="A1:C191"/>
  <sheetViews>
    <sheetView workbookViewId="0" topLeftCell="A1">
      <selection activeCell="A1" sqref="A1"/>
    </sheetView>
  </sheetViews>
  <sheetFormatPr defaultColWidth="11.421875" defaultRowHeight="12.75"/>
  <cols>
    <col min="1" max="1" width="52.00390625" style="0" customWidth="1"/>
    <col min="2" max="2" width="22.140625" style="0" customWidth="1"/>
    <col min="3" max="3" width="8.57421875" style="0" customWidth="1"/>
  </cols>
  <sheetData>
    <row r="1" spans="1:3" ht="12.75">
      <c r="A1" s="21" t="s">
        <v>131</v>
      </c>
      <c r="B1" s="21" t="s">
        <v>130</v>
      </c>
      <c r="C1" s="22" t="s">
        <v>764</v>
      </c>
    </row>
    <row r="2" spans="1:3" ht="12.75">
      <c r="A2" s="6" t="s">
        <v>912</v>
      </c>
      <c r="B2" s="26" t="s">
        <v>911</v>
      </c>
      <c r="C2" s="18">
        <v>18</v>
      </c>
    </row>
    <row r="3" spans="1:3" ht="12.75">
      <c r="A3" s="6" t="s">
        <v>912</v>
      </c>
      <c r="B3" s="26" t="s">
        <v>456</v>
      </c>
      <c r="C3" s="18">
        <v>29</v>
      </c>
    </row>
    <row r="4" spans="1:3" ht="12.75">
      <c r="A4" s="1" t="s">
        <v>309</v>
      </c>
      <c r="B4" s="68" t="s">
        <v>308</v>
      </c>
      <c r="C4" s="10">
        <v>10</v>
      </c>
    </row>
    <row r="5" spans="1:3" ht="12.75">
      <c r="A5" s="1" t="s">
        <v>309</v>
      </c>
      <c r="B5" s="68" t="s">
        <v>342</v>
      </c>
      <c r="C5" s="10">
        <v>19</v>
      </c>
    </row>
    <row r="6" spans="1:3" ht="12.75">
      <c r="A6" s="1" t="s">
        <v>312</v>
      </c>
      <c r="B6" s="68" t="s">
        <v>311</v>
      </c>
      <c r="C6" s="10">
        <v>11</v>
      </c>
    </row>
    <row r="7" spans="1:3" ht="12.75">
      <c r="A7" s="1" t="s">
        <v>312</v>
      </c>
      <c r="B7" s="68" t="s">
        <v>344</v>
      </c>
      <c r="C7" s="10">
        <v>20</v>
      </c>
    </row>
    <row r="8" spans="1:3" ht="12.75">
      <c r="A8" s="49" t="s">
        <v>770</v>
      </c>
      <c r="B8" s="49" t="s">
        <v>393</v>
      </c>
      <c r="C8" s="34">
        <v>37</v>
      </c>
    </row>
    <row r="9" spans="1:3" ht="12.75">
      <c r="A9" s="49" t="s">
        <v>771</v>
      </c>
      <c r="B9" s="49" t="s">
        <v>394</v>
      </c>
      <c r="C9" s="34">
        <v>38</v>
      </c>
    </row>
    <row r="10" spans="1:3" ht="12.75">
      <c r="A10" s="49" t="s">
        <v>769</v>
      </c>
      <c r="B10" s="49" t="s">
        <v>392</v>
      </c>
      <c r="C10" s="34">
        <v>36</v>
      </c>
    </row>
    <row r="11" spans="1:3" ht="12.75">
      <c r="A11" s="1" t="s">
        <v>63</v>
      </c>
      <c r="B11" s="68" t="s">
        <v>321</v>
      </c>
      <c r="C11" s="10">
        <v>11</v>
      </c>
    </row>
    <row r="12" spans="1:3" ht="12.75">
      <c r="A12" s="1" t="s">
        <v>63</v>
      </c>
      <c r="B12" s="68" t="s">
        <v>807</v>
      </c>
      <c r="C12" s="10">
        <v>21</v>
      </c>
    </row>
    <row r="13" spans="1:3" s="65" customFormat="1" ht="12.75">
      <c r="A13" s="1" t="s">
        <v>305</v>
      </c>
      <c r="B13" s="68" t="s">
        <v>304</v>
      </c>
      <c r="C13" s="10">
        <v>10</v>
      </c>
    </row>
    <row r="14" spans="1:3" ht="12.75">
      <c r="A14" s="1" t="s">
        <v>305</v>
      </c>
      <c r="B14" s="68" t="s">
        <v>341</v>
      </c>
      <c r="C14" s="10">
        <v>19</v>
      </c>
    </row>
    <row r="15" spans="1:3" ht="12.75">
      <c r="A15" s="1" t="s">
        <v>61</v>
      </c>
      <c r="B15" s="68" t="s">
        <v>317</v>
      </c>
      <c r="C15" s="10">
        <v>11</v>
      </c>
    </row>
    <row r="16" spans="1:3" ht="12.75">
      <c r="A16" s="1" t="s">
        <v>61</v>
      </c>
      <c r="B16" s="68" t="s">
        <v>804</v>
      </c>
      <c r="C16" s="10">
        <v>20</v>
      </c>
    </row>
    <row r="17" spans="1:3" ht="12.75">
      <c r="A17" s="27" t="s">
        <v>825</v>
      </c>
      <c r="B17" s="68" t="s">
        <v>824</v>
      </c>
      <c r="C17" s="10">
        <v>17</v>
      </c>
    </row>
    <row r="18" spans="1:3" ht="12.75">
      <c r="A18" s="27" t="s">
        <v>825</v>
      </c>
      <c r="B18" s="68" t="s">
        <v>830</v>
      </c>
      <c r="C18" s="10">
        <v>28</v>
      </c>
    </row>
    <row r="19" spans="1:3" ht="12.75">
      <c r="A19" s="1" t="s">
        <v>66</v>
      </c>
      <c r="B19" s="68" t="s">
        <v>822</v>
      </c>
      <c r="C19" s="10">
        <v>17</v>
      </c>
    </row>
    <row r="20" spans="1:3" ht="12.75">
      <c r="A20" s="1" t="s">
        <v>66</v>
      </c>
      <c r="B20" s="68" t="s">
        <v>828</v>
      </c>
      <c r="C20" s="10">
        <v>27</v>
      </c>
    </row>
    <row r="21" spans="1:3" ht="12.75">
      <c r="A21" s="50" t="s">
        <v>772</v>
      </c>
      <c r="B21" s="49" t="s">
        <v>349</v>
      </c>
      <c r="C21" s="44">
        <v>39</v>
      </c>
    </row>
    <row r="22" spans="1:3" ht="12.75">
      <c r="A22" s="6" t="s">
        <v>284</v>
      </c>
      <c r="B22" s="70" t="s">
        <v>283</v>
      </c>
      <c r="C22" s="19">
        <v>3</v>
      </c>
    </row>
    <row r="23" spans="1:3" ht="12.75">
      <c r="A23" s="1" t="s">
        <v>65</v>
      </c>
      <c r="B23" s="68" t="s">
        <v>333</v>
      </c>
      <c r="C23" s="10">
        <v>16</v>
      </c>
    </row>
    <row r="24" spans="1:3" ht="12.75">
      <c r="A24" s="1" t="s">
        <v>65</v>
      </c>
      <c r="B24" s="68" t="s">
        <v>815</v>
      </c>
      <c r="C24" s="10">
        <v>26</v>
      </c>
    </row>
    <row r="25" spans="1:3" ht="12.75">
      <c r="A25" s="1" t="s">
        <v>60</v>
      </c>
      <c r="B25" s="68" t="s">
        <v>310</v>
      </c>
      <c r="C25" s="10">
        <v>10</v>
      </c>
    </row>
    <row r="26" spans="1:3" ht="12.75">
      <c r="A26" s="1" t="s">
        <v>60</v>
      </c>
      <c r="B26" s="68" t="s">
        <v>343</v>
      </c>
      <c r="C26" s="10">
        <v>20</v>
      </c>
    </row>
    <row r="27" spans="1:3" ht="12.75">
      <c r="A27" s="1" t="s">
        <v>329</v>
      </c>
      <c r="B27" s="68" t="s">
        <v>328</v>
      </c>
      <c r="C27" s="10">
        <v>12</v>
      </c>
    </row>
    <row r="28" spans="1:3" ht="12.75">
      <c r="A28" s="1" t="s">
        <v>329</v>
      </c>
      <c r="B28" s="68" t="s">
        <v>812</v>
      </c>
      <c r="C28" s="10">
        <v>22</v>
      </c>
    </row>
    <row r="29" spans="1:3" ht="12.75">
      <c r="A29" s="1" t="s">
        <v>745</v>
      </c>
      <c r="B29" s="68" t="s">
        <v>465</v>
      </c>
      <c r="C29" s="10">
        <v>2</v>
      </c>
    </row>
    <row r="30" spans="1:3" ht="12.75">
      <c r="A30" s="2" t="s">
        <v>378</v>
      </c>
      <c r="B30" s="68" t="s">
        <v>88</v>
      </c>
      <c r="C30" s="10">
        <v>3</v>
      </c>
    </row>
    <row r="31" spans="1:3" ht="12.75">
      <c r="A31" s="2" t="s">
        <v>379</v>
      </c>
      <c r="B31" s="68" t="s">
        <v>89</v>
      </c>
      <c r="C31" s="10">
        <v>3</v>
      </c>
    </row>
    <row r="32" spans="1:3" ht="12.75">
      <c r="A32" s="66" t="s">
        <v>537</v>
      </c>
      <c r="B32" s="66" t="s">
        <v>889</v>
      </c>
      <c r="C32" s="67">
        <v>48</v>
      </c>
    </row>
    <row r="33" spans="1:3" ht="12.75">
      <c r="A33" s="1" t="s">
        <v>852</v>
      </c>
      <c r="B33" s="68" t="s">
        <v>574</v>
      </c>
      <c r="C33" s="10">
        <v>12</v>
      </c>
    </row>
    <row r="34" spans="1:3" ht="12.75">
      <c r="A34" s="1" t="s">
        <v>852</v>
      </c>
      <c r="B34" s="68" t="s">
        <v>573</v>
      </c>
      <c r="C34" s="10">
        <v>21</v>
      </c>
    </row>
    <row r="35" spans="1:3" ht="12.75">
      <c r="A35" s="49" t="s">
        <v>603</v>
      </c>
      <c r="B35" s="49" t="s">
        <v>383</v>
      </c>
      <c r="C35" s="34">
        <v>31</v>
      </c>
    </row>
    <row r="36" spans="1:3" ht="12.75">
      <c r="A36" s="49" t="s">
        <v>507</v>
      </c>
      <c r="B36" s="49" t="s">
        <v>385</v>
      </c>
      <c r="C36" s="34">
        <v>32</v>
      </c>
    </row>
    <row r="37" spans="1:3" ht="12.75">
      <c r="A37" s="66" t="s">
        <v>886</v>
      </c>
      <c r="B37" s="66" t="s">
        <v>885</v>
      </c>
      <c r="C37" s="67">
        <v>47</v>
      </c>
    </row>
    <row r="38" spans="1:3" ht="12.75">
      <c r="A38" s="1" t="s">
        <v>316</v>
      </c>
      <c r="B38" s="68" t="s">
        <v>315</v>
      </c>
      <c r="C38" s="10">
        <v>11</v>
      </c>
    </row>
    <row r="39" spans="1:3" ht="12.75">
      <c r="A39" s="1" t="s">
        <v>316</v>
      </c>
      <c r="B39" s="68" t="s">
        <v>346</v>
      </c>
      <c r="C39" s="10">
        <v>20</v>
      </c>
    </row>
    <row r="40" spans="1:3" ht="12.75">
      <c r="A40" s="1" t="s">
        <v>331</v>
      </c>
      <c r="B40" s="68" t="s">
        <v>330</v>
      </c>
      <c r="C40" s="10">
        <v>13</v>
      </c>
    </row>
    <row r="41" spans="1:3" ht="12.75">
      <c r="A41" s="1" t="s">
        <v>331</v>
      </c>
      <c r="B41" s="68" t="s">
        <v>813</v>
      </c>
      <c r="C41" s="10">
        <v>23</v>
      </c>
    </row>
    <row r="42" spans="1:3" ht="12.75">
      <c r="A42" s="27" t="s">
        <v>826</v>
      </c>
      <c r="B42" s="68" t="s">
        <v>827</v>
      </c>
      <c r="C42" s="10">
        <v>18</v>
      </c>
    </row>
    <row r="43" spans="1:3" ht="12.75">
      <c r="A43" s="27" t="s">
        <v>826</v>
      </c>
      <c r="B43" s="68" t="s">
        <v>831</v>
      </c>
      <c r="C43" s="10">
        <v>28</v>
      </c>
    </row>
    <row r="44" spans="1:3" ht="12.75">
      <c r="A44" s="1" t="s">
        <v>67</v>
      </c>
      <c r="B44" s="68" t="s">
        <v>823</v>
      </c>
      <c r="C44" s="10">
        <v>17</v>
      </c>
    </row>
    <row r="45" spans="1:3" ht="12.75">
      <c r="A45" s="1" t="s">
        <v>67</v>
      </c>
      <c r="B45" s="68" t="s">
        <v>829</v>
      </c>
      <c r="C45" s="10">
        <v>27</v>
      </c>
    </row>
    <row r="46" spans="1:3" ht="12.75">
      <c r="A46" s="6" t="s">
        <v>740</v>
      </c>
      <c r="B46" s="68" t="s">
        <v>788</v>
      </c>
      <c r="C46" s="10">
        <v>2</v>
      </c>
    </row>
    <row r="47" spans="1:3" ht="38.25">
      <c r="A47" s="49" t="s">
        <v>589</v>
      </c>
      <c r="B47" s="49" t="s">
        <v>853</v>
      </c>
      <c r="C47" s="34">
        <v>55</v>
      </c>
    </row>
    <row r="48" spans="1:3" ht="38.25">
      <c r="A48" s="49" t="s">
        <v>748</v>
      </c>
      <c r="B48" s="49" t="s">
        <v>363</v>
      </c>
      <c r="C48" s="34">
        <v>54</v>
      </c>
    </row>
    <row r="49" spans="1:3" ht="12.75">
      <c r="A49" s="1" t="s">
        <v>739</v>
      </c>
      <c r="B49" s="68" t="s">
        <v>279</v>
      </c>
      <c r="C49" s="10">
        <v>1</v>
      </c>
    </row>
    <row r="50" spans="1:3" ht="12.75">
      <c r="A50" s="1" t="s">
        <v>738</v>
      </c>
      <c r="B50" s="69" t="s">
        <v>86</v>
      </c>
      <c r="C50" s="10">
        <v>1</v>
      </c>
    </row>
    <row r="51" spans="1:3" ht="12.75">
      <c r="A51" s="72" t="s">
        <v>216</v>
      </c>
      <c r="B51" s="71" t="s">
        <v>200</v>
      </c>
      <c r="C51" s="73">
        <v>10</v>
      </c>
    </row>
    <row r="52" spans="1:3" ht="12.75">
      <c r="A52" s="72" t="s">
        <v>216</v>
      </c>
      <c r="B52" s="71" t="s">
        <v>339</v>
      </c>
      <c r="C52" s="73">
        <v>19</v>
      </c>
    </row>
    <row r="53" spans="1:3" ht="12.75">
      <c r="A53" s="49" t="s">
        <v>604</v>
      </c>
      <c r="B53" s="49" t="s">
        <v>387</v>
      </c>
      <c r="C53" s="34">
        <v>32</v>
      </c>
    </row>
    <row r="54" spans="1:3" ht="12.75">
      <c r="A54" s="66" t="s">
        <v>106</v>
      </c>
      <c r="B54" s="66" t="s">
        <v>357</v>
      </c>
      <c r="C54" s="67">
        <v>50</v>
      </c>
    </row>
    <row r="55" spans="1:3" ht="12.75">
      <c r="A55" s="49" t="s">
        <v>85</v>
      </c>
      <c r="B55" s="49" t="s">
        <v>856</v>
      </c>
      <c r="C55" s="34">
        <v>57</v>
      </c>
    </row>
    <row r="56" spans="1:3" ht="25.5">
      <c r="A56" s="63" t="s">
        <v>108</v>
      </c>
      <c r="B56" s="66" t="s">
        <v>359</v>
      </c>
      <c r="C56" s="64">
        <v>51</v>
      </c>
    </row>
    <row r="57" spans="1:3" ht="12.75">
      <c r="A57" s="1" t="s">
        <v>303</v>
      </c>
      <c r="B57" s="68" t="s">
        <v>217</v>
      </c>
      <c r="C57" s="10">
        <v>10</v>
      </c>
    </row>
    <row r="58" spans="1:3" ht="12.75">
      <c r="A58" s="1" t="s">
        <v>303</v>
      </c>
      <c r="B58" s="68" t="s">
        <v>340</v>
      </c>
      <c r="C58" s="10">
        <v>19</v>
      </c>
    </row>
    <row r="59" spans="1:3" ht="12.75">
      <c r="A59" s="1" t="s">
        <v>320</v>
      </c>
      <c r="B59" s="68" t="s">
        <v>319</v>
      </c>
      <c r="C59" s="10">
        <v>11</v>
      </c>
    </row>
    <row r="60" spans="1:3" ht="12.75">
      <c r="A60" s="1" t="s">
        <v>320</v>
      </c>
      <c r="B60" s="68" t="s">
        <v>806</v>
      </c>
      <c r="C60" s="10">
        <v>21</v>
      </c>
    </row>
    <row r="61" spans="1:3" ht="12.75">
      <c r="A61" s="1" t="s">
        <v>323</v>
      </c>
      <c r="B61" s="68" t="s">
        <v>322</v>
      </c>
      <c r="C61" s="10">
        <v>12</v>
      </c>
    </row>
    <row r="62" spans="1:3" ht="12.75">
      <c r="A62" s="1" t="s">
        <v>323</v>
      </c>
      <c r="B62" s="68" t="s">
        <v>808</v>
      </c>
      <c r="C62" s="10">
        <v>21</v>
      </c>
    </row>
    <row r="63" spans="1:3" ht="25.5">
      <c r="A63" s="66" t="s">
        <v>679</v>
      </c>
      <c r="B63" s="66" t="s">
        <v>401</v>
      </c>
      <c r="C63" s="67">
        <v>43</v>
      </c>
    </row>
    <row r="64" spans="1:3" ht="12.75">
      <c r="A64" s="1" t="s">
        <v>22</v>
      </c>
      <c r="B64" s="68" t="s">
        <v>180</v>
      </c>
      <c r="C64" s="10">
        <v>6</v>
      </c>
    </row>
    <row r="65" spans="1:3" ht="12.75">
      <c r="A65" s="1" t="s">
        <v>25</v>
      </c>
      <c r="B65" s="68" t="s">
        <v>183</v>
      </c>
      <c r="C65" s="10">
        <v>7</v>
      </c>
    </row>
    <row r="66" spans="1:3" ht="12.75">
      <c r="A66" s="1" t="s">
        <v>26</v>
      </c>
      <c r="B66" s="68" t="s">
        <v>184</v>
      </c>
      <c r="C66" s="10">
        <v>7</v>
      </c>
    </row>
    <row r="67" spans="1:3" ht="12.75">
      <c r="A67" s="1" t="s">
        <v>23</v>
      </c>
      <c r="B67" s="68" t="s">
        <v>181</v>
      </c>
      <c r="C67" s="10">
        <v>7</v>
      </c>
    </row>
    <row r="68" spans="1:3" ht="12.75">
      <c r="A68" s="6" t="s">
        <v>27</v>
      </c>
      <c r="B68" s="68" t="s">
        <v>187</v>
      </c>
      <c r="C68" s="10">
        <v>8</v>
      </c>
    </row>
    <row r="69" spans="1:3" ht="12.75">
      <c r="A69" s="1" t="s">
        <v>21</v>
      </c>
      <c r="B69" s="68" t="s">
        <v>178</v>
      </c>
      <c r="C69" s="10">
        <v>6</v>
      </c>
    </row>
    <row r="70" spans="1:3" ht="12.75">
      <c r="A70" s="1" t="s">
        <v>17</v>
      </c>
      <c r="B70" s="68" t="s">
        <v>174</v>
      </c>
      <c r="C70" s="10">
        <v>6</v>
      </c>
    </row>
    <row r="71" spans="1:3" ht="12.75">
      <c r="A71" s="1" t="s">
        <v>19</v>
      </c>
      <c r="B71" s="68" t="s">
        <v>176</v>
      </c>
      <c r="C71" s="10">
        <v>6</v>
      </c>
    </row>
    <row r="72" spans="1:3" ht="12.75">
      <c r="A72" s="1" t="s">
        <v>16</v>
      </c>
      <c r="B72" s="68" t="s">
        <v>173</v>
      </c>
      <c r="C72" s="10">
        <v>5</v>
      </c>
    </row>
    <row r="73" spans="1:3" ht="12.75">
      <c r="A73" s="1" t="s">
        <v>18</v>
      </c>
      <c r="B73" s="68" t="s">
        <v>175</v>
      </c>
      <c r="C73" s="10">
        <v>6</v>
      </c>
    </row>
    <row r="74" spans="1:3" ht="12.75">
      <c r="A74" s="1" t="s">
        <v>20</v>
      </c>
      <c r="B74" s="68" t="s">
        <v>177</v>
      </c>
      <c r="C74" s="10">
        <v>6</v>
      </c>
    </row>
    <row r="75" spans="1:3" ht="12.75">
      <c r="A75" s="6" t="s">
        <v>138</v>
      </c>
      <c r="B75" s="68" t="s">
        <v>196</v>
      </c>
      <c r="C75" s="10">
        <v>9</v>
      </c>
    </row>
    <row r="76" spans="1:3" ht="12.75">
      <c r="A76" s="1" t="s">
        <v>24</v>
      </c>
      <c r="B76" s="68" t="s">
        <v>182</v>
      </c>
      <c r="C76" s="10">
        <v>7</v>
      </c>
    </row>
    <row r="77" spans="1:3" ht="25.5">
      <c r="A77" s="66" t="s">
        <v>678</v>
      </c>
      <c r="B77" s="66" t="s">
        <v>399</v>
      </c>
      <c r="C77" s="67">
        <v>42</v>
      </c>
    </row>
    <row r="78" spans="1:3" ht="38.25">
      <c r="A78" s="66" t="s">
        <v>377</v>
      </c>
      <c r="B78" s="66" t="s">
        <v>403</v>
      </c>
      <c r="C78" s="67">
        <v>43</v>
      </c>
    </row>
    <row r="79" spans="1:3" ht="25.5">
      <c r="A79" s="66" t="s">
        <v>527</v>
      </c>
      <c r="B79" s="66" t="s">
        <v>405</v>
      </c>
      <c r="C79" s="67">
        <v>44</v>
      </c>
    </row>
    <row r="80" spans="1:3" ht="12.75">
      <c r="A80" s="6" t="s">
        <v>702</v>
      </c>
      <c r="B80" s="5" t="s">
        <v>700</v>
      </c>
      <c r="C80" s="34">
        <v>9</v>
      </c>
    </row>
    <row r="81" spans="1:3" ht="12.75">
      <c r="A81" s="49" t="s">
        <v>766</v>
      </c>
      <c r="B81" s="49" t="s">
        <v>386</v>
      </c>
      <c r="C81" s="34">
        <v>32</v>
      </c>
    </row>
    <row r="82" spans="1:3" ht="12.75">
      <c r="A82" s="6" t="s">
        <v>703</v>
      </c>
      <c r="B82" s="5" t="s">
        <v>701</v>
      </c>
      <c r="C82" s="34">
        <v>9</v>
      </c>
    </row>
    <row r="83" spans="1:3" ht="12.75">
      <c r="A83" s="1" t="s">
        <v>28</v>
      </c>
      <c r="B83" s="68" t="s">
        <v>188</v>
      </c>
      <c r="C83" s="10">
        <v>8</v>
      </c>
    </row>
    <row r="84" spans="1:3" ht="12.75">
      <c r="A84" s="1" t="s">
        <v>32</v>
      </c>
      <c r="B84" s="68" t="s">
        <v>192</v>
      </c>
      <c r="C84" s="10">
        <v>9</v>
      </c>
    </row>
    <row r="85" spans="1:3" ht="12.75">
      <c r="A85" s="1" t="s">
        <v>29</v>
      </c>
      <c r="B85" s="68" t="s">
        <v>189</v>
      </c>
      <c r="C85" s="10">
        <v>8</v>
      </c>
    </row>
    <row r="86" spans="1:3" ht="12.75">
      <c r="A86" s="1" t="s">
        <v>30</v>
      </c>
      <c r="B86" s="68" t="s">
        <v>190</v>
      </c>
      <c r="C86" s="10">
        <v>8</v>
      </c>
    </row>
    <row r="87" spans="1:3" ht="12.75">
      <c r="A87" s="1" t="s">
        <v>31</v>
      </c>
      <c r="B87" s="68" t="s">
        <v>191</v>
      </c>
      <c r="C87" s="10">
        <v>8</v>
      </c>
    </row>
    <row r="88" spans="1:3" ht="25.5">
      <c r="A88" s="66" t="s">
        <v>95</v>
      </c>
      <c r="B88" s="66" t="s">
        <v>406</v>
      </c>
      <c r="C88" s="67">
        <v>44</v>
      </c>
    </row>
    <row r="89" spans="1:3" ht="12.75">
      <c r="A89" s="1" t="s">
        <v>681</v>
      </c>
      <c r="B89" s="68" t="s">
        <v>288</v>
      </c>
      <c r="C89" s="10">
        <v>3</v>
      </c>
    </row>
    <row r="90" spans="1:3" ht="25.5">
      <c r="A90" s="1" t="s">
        <v>680</v>
      </c>
      <c r="B90" s="68" t="s">
        <v>287</v>
      </c>
      <c r="C90" s="10">
        <v>3</v>
      </c>
    </row>
    <row r="91" spans="1:3" ht="25.5">
      <c r="A91" s="66" t="s">
        <v>586</v>
      </c>
      <c r="B91" s="66" t="s">
        <v>362</v>
      </c>
      <c r="C91" s="67">
        <v>53</v>
      </c>
    </row>
    <row r="92" spans="1:3" ht="12.75">
      <c r="A92" s="1" t="s">
        <v>56</v>
      </c>
      <c r="B92" s="68" t="s">
        <v>193</v>
      </c>
      <c r="C92" s="10">
        <v>9</v>
      </c>
    </row>
    <row r="93" spans="1:3" ht="12.75">
      <c r="A93" s="1" t="s">
        <v>584</v>
      </c>
      <c r="B93" s="68" t="s">
        <v>185</v>
      </c>
      <c r="C93" s="10">
        <v>7</v>
      </c>
    </row>
    <row r="94" spans="1:3" ht="12.75">
      <c r="A94" s="1" t="s">
        <v>585</v>
      </c>
      <c r="B94" s="68" t="s">
        <v>186</v>
      </c>
      <c r="C94" s="10">
        <v>7</v>
      </c>
    </row>
    <row r="95" spans="1:3" ht="12.75">
      <c r="A95" s="1" t="s">
        <v>58</v>
      </c>
      <c r="B95" s="68" t="s">
        <v>195</v>
      </c>
      <c r="C95" s="10">
        <v>9</v>
      </c>
    </row>
    <row r="96" spans="1:3" ht="38.25">
      <c r="A96" s="49" t="s">
        <v>98</v>
      </c>
      <c r="B96" s="49" t="s">
        <v>409</v>
      </c>
      <c r="C96" s="34">
        <v>45</v>
      </c>
    </row>
    <row r="97" spans="1:3" ht="38.25">
      <c r="A97" s="66" t="s">
        <v>101</v>
      </c>
      <c r="B97" s="66" t="s">
        <v>883</v>
      </c>
      <c r="C97" s="67">
        <v>46</v>
      </c>
    </row>
    <row r="98" spans="1:3" ht="38.25">
      <c r="A98" s="49" t="s">
        <v>97</v>
      </c>
      <c r="B98" s="49" t="s">
        <v>407</v>
      </c>
      <c r="C98" s="34">
        <v>45</v>
      </c>
    </row>
    <row r="99" spans="1:3" ht="38.25">
      <c r="A99" s="66" t="s">
        <v>103</v>
      </c>
      <c r="B99" s="66" t="s">
        <v>416</v>
      </c>
      <c r="C99" s="67">
        <v>46</v>
      </c>
    </row>
    <row r="100" spans="1:3" ht="12.75">
      <c r="A100" s="1" t="s">
        <v>112</v>
      </c>
      <c r="B100" s="68" t="s">
        <v>179</v>
      </c>
      <c r="C100" s="10">
        <v>6</v>
      </c>
    </row>
    <row r="101" spans="1:3" ht="12.75">
      <c r="A101" s="66" t="s">
        <v>605</v>
      </c>
      <c r="B101" s="66" t="s">
        <v>887</v>
      </c>
      <c r="C101" s="67">
        <v>47</v>
      </c>
    </row>
    <row r="102" spans="1:3" ht="25.5">
      <c r="A102" s="66" t="s">
        <v>107</v>
      </c>
      <c r="B102" s="66" t="s">
        <v>358</v>
      </c>
      <c r="C102" s="67">
        <v>50</v>
      </c>
    </row>
    <row r="103" spans="1:3" ht="12.75">
      <c r="A103" s="1" t="s">
        <v>57</v>
      </c>
      <c r="B103" s="68" t="s">
        <v>194</v>
      </c>
      <c r="C103" s="10">
        <v>9</v>
      </c>
    </row>
    <row r="104" spans="1:3" ht="12.75">
      <c r="A104" s="1" t="s">
        <v>326</v>
      </c>
      <c r="B104" s="68" t="s">
        <v>325</v>
      </c>
      <c r="C104" s="10">
        <v>12</v>
      </c>
    </row>
    <row r="105" spans="1:3" ht="12.75">
      <c r="A105" s="1" t="s">
        <v>326</v>
      </c>
      <c r="B105" s="68" t="s">
        <v>810</v>
      </c>
      <c r="C105" s="10">
        <v>22</v>
      </c>
    </row>
    <row r="106" spans="1:3" ht="12.75">
      <c r="A106" s="1" t="s">
        <v>597</v>
      </c>
      <c r="B106" s="68" t="s">
        <v>163</v>
      </c>
      <c r="C106" s="10">
        <v>5</v>
      </c>
    </row>
    <row r="107" spans="1:3" ht="12.75">
      <c r="A107" s="1" t="s">
        <v>598</v>
      </c>
      <c r="B107" s="68" t="s">
        <v>164</v>
      </c>
      <c r="C107" s="10">
        <v>5</v>
      </c>
    </row>
    <row r="108" spans="1:3" ht="12.75">
      <c r="A108" s="1" t="s">
        <v>599</v>
      </c>
      <c r="B108" s="68" t="s">
        <v>165</v>
      </c>
      <c r="C108" s="10">
        <v>5</v>
      </c>
    </row>
    <row r="109" spans="1:3" ht="12.75">
      <c r="A109" s="1" t="s">
        <v>600</v>
      </c>
      <c r="B109" s="68" t="s">
        <v>166</v>
      </c>
      <c r="C109" s="10">
        <v>5</v>
      </c>
    </row>
    <row r="110" spans="1:3" ht="12.75">
      <c r="A110" s="1" t="s">
        <v>10</v>
      </c>
      <c r="B110" s="68" t="s">
        <v>167</v>
      </c>
      <c r="C110" s="10">
        <v>5</v>
      </c>
    </row>
    <row r="111" spans="1:3" ht="12.75">
      <c r="A111" s="1" t="s">
        <v>690</v>
      </c>
      <c r="B111" s="68" t="s">
        <v>297</v>
      </c>
      <c r="C111" s="10">
        <v>4</v>
      </c>
    </row>
    <row r="112" spans="1:3" ht="12.75">
      <c r="A112" s="1" t="s">
        <v>691</v>
      </c>
      <c r="B112" s="68" t="s">
        <v>298</v>
      </c>
      <c r="C112" s="10">
        <v>4</v>
      </c>
    </row>
    <row r="113" spans="1:3" ht="12.75">
      <c r="A113" s="1" t="s">
        <v>692</v>
      </c>
      <c r="B113" s="68" t="s">
        <v>299</v>
      </c>
      <c r="C113" s="10">
        <v>4</v>
      </c>
    </row>
    <row r="114" spans="1:3" ht="12.75">
      <c r="A114" s="1" t="s">
        <v>592</v>
      </c>
      <c r="B114" s="68" t="s">
        <v>158</v>
      </c>
      <c r="C114" s="10">
        <v>4</v>
      </c>
    </row>
    <row r="115" spans="1:3" ht="14.25" customHeight="1">
      <c r="A115" s="1" t="s">
        <v>593</v>
      </c>
      <c r="B115" s="68" t="s">
        <v>159</v>
      </c>
      <c r="C115" s="10">
        <v>4</v>
      </c>
    </row>
    <row r="116" spans="1:3" ht="12.75">
      <c r="A116" s="1" t="s">
        <v>594</v>
      </c>
      <c r="B116" s="68" t="s">
        <v>160</v>
      </c>
      <c r="C116" s="10">
        <v>4</v>
      </c>
    </row>
    <row r="117" spans="1:3" ht="12.75">
      <c r="A117" s="1" t="s">
        <v>595</v>
      </c>
      <c r="B117" s="68" t="s">
        <v>161</v>
      </c>
      <c r="C117" s="10">
        <v>4</v>
      </c>
    </row>
    <row r="118" spans="1:3" ht="12.75">
      <c r="A118" s="1" t="s">
        <v>596</v>
      </c>
      <c r="B118" s="68" t="s">
        <v>162</v>
      </c>
      <c r="C118" s="10">
        <v>5</v>
      </c>
    </row>
    <row r="119" spans="1:3" ht="12.75">
      <c r="A119" s="1" t="s">
        <v>689</v>
      </c>
      <c r="B119" s="68" t="s">
        <v>296</v>
      </c>
      <c r="C119" s="10">
        <v>4</v>
      </c>
    </row>
    <row r="120" spans="1:3" ht="12.75">
      <c r="A120" s="1" t="s">
        <v>683</v>
      </c>
      <c r="B120" s="68" t="s">
        <v>290</v>
      </c>
      <c r="C120" s="10">
        <v>4</v>
      </c>
    </row>
    <row r="121" spans="1:3" ht="12.75">
      <c r="A121" s="6" t="s">
        <v>59</v>
      </c>
      <c r="B121" s="68" t="s">
        <v>197</v>
      </c>
      <c r="C121" s="10">
        <v>9</v>
      </c>
    </row>
    <row r="122" spans="1:3" ht="12.75">
      <c r="A122" s="1" t="s">
        <v>11</v>
      </c>
      <c r="B122" s="68" t="s">
        <v>168</v>
      </c>
      <c r="C122" s="10">
        <v>5</v>
      </c>
    </row>
    <row r="123" spans="1:3" ht="12.75">
      <c r="A123" s="1" t="s">
        <v>12</v>
      </c>
      <c r="B123" s="68" t="s">
        <v>169</v>
      </c>
      <c r="C123" s="10">
        <v>5</v>
      </c>
    </row>
    <row r="124" spans="1:3" ht="12.75">
      <c r="A124" s="1" t="s">
        <v>13</v>
      </c>
      <c r="B124" s="68" t="s">
        <v>170</v>
      </c>
      <c r="C124" s="10">
        <v>5</v>
      </c>
    </row>
    <row r="125" spans="1:3" ht="12.75">
      <c r="A125" s="1" t="s">
        <v>685</v>
      </c>
      <c r="B125" s="68" t="s">
        <v>292</v>
      </c>
      <c r="C125" s="10">
        <v>4</v>
      </c>
    </row>
    <row r="126" spans="1:3" ht="12.75">
      <c r="A126" s="1" t="s">
        <v>14</v>
      </c>
      <c r="B126" s="68" t="s">
        <v>171</v>
      </c>
      <c r="C126" s="10">
        <v>5</v>
      </c>
    </row>
    <row r="127" spans="1:3" ht="12.75">
      <c r="A127" s="1" t="s">
        <v>15</v>
      </c>
      <c r="B127" s="68" t="s">
        <v>172</v>
      </c>
      <c r="C127" s="10">
        <v>5</v>
      </c>
    </row>
    <row r="128" spans="1:3" ht="12.75">
      <c r="A128" s="1" t="s">
        <v>686</v>
      </c>
      <c r="B128" s="68" t="s">
        <v>293</v>
      </c>
      <c r="C128" s="10">
        <v>4</v>
      </c>
    </row>
    <row r="129" spans="1:3" ht="12.75">
      <c r="A129" s="1" t="s">
        <v>687</v>
      </c>
      <c r="B129" s="68" t="s">
        <v>294</v>
      </c>
      <c r="C129" s="10">
        <v>4</v>
      </c>
    </row>
    <row r="130" spans="1:3" ht="12.75">
      <c r="A130" s="1" t="s">
        <v>684</v>
      </c>
      <c r="B130" s="68" t="s">
        <v>291</v>
      </c>
      <c r="C130" s="10">
        <v>4</v>
      </c>
    </row>
    <row r="131" spans="1:3" ht="12.75">
      <c r="A131" s="1" t="s">
        <v>682</v>
      </c>
      <c r="B131" s="68" t="s">
        <v>289</v>
      </c>
      <c r="C131" s="10">
        <v>3</v>
      </c>
    </row>
    <row r="132" spans="1:3" ht="12.75">
      <c r="A132" s="1" t="s">
        <v>688</v>
      </c>
      <c r="B132" s="68" t="s">
        <v>295</v>
      </c>
      <c r="C132" s="10">
        <v>4</v>
      </c>
    </row>
    <row r="133" spans="1:3" ht="12.75">
      <c r="A133" s="63" t="s">
        <v>773</v>
      </c>
      <c r="B133" s="66" t="s">
        <v>381</v>
      </c>
      <c r="C133" s="64">
        <v>41</v>
      </c>
    </row>
    <row r="134" spans="1:3" ht="12.75">
      <c r="A134" s="1" t="s">
        <v>68</v>
      </c>
      <c r="B134" s="68" t="s">
        <v>335</v>
      </c>
      <c r="C134" s="10">
        <v>18</v>
      </c>
    </row>
    <row r="135" spans="1:3" ht="12.75">
      <c r="A135" s="1" t="s">
        <v>68</v>
      </c>
      <c r="B135" s="68" t="s">
        <v>157</v>
      </c>
      <c r="C135" s="10">
        <v>28</v>
      </c>
    </row>
    <row r="136" spans="1:3" ht="12.75">
      <c r="A136" s="1" t="s">
        <v>69</v>
      </c>
      <c r="B136" s="68" t="s">
        <v>336</v>
      </c>
      <c r="C136" s="10">
        <v>18</v>
      </c>
    </row>
    <row r="137" spans="1:3" ht="12.75">
      <c r="A137" s="1" t="s">
        <v>69</v>
      </c>
      <c r="B137" s="68" t="s">
        <v>817</v>
      </c>
      <c r="C137" s="10">
        <v>28</v>
      </c>
    </row>
    <row r="138" spans="1:3" ht="12.75">
      <c r="A138" s="1" t="s">
        <v>576</v>
      </c>
      <c r="B138" s="26" t="s">
        <v>575</v>
      </c>
      <c r="C138" s="18">
        <v>16</v>
      </c>
    </row>
    <row r="139" spans="1:3" ht="12.75">
      <c r="A139" s="1" t="s">
        <v>576</v>
      </c>
      <c r="B139" s="26" t="s">
        <v>579</v>
      </c>
      <c r="C139" s="18">
        <v>26</v>
      </c>
    </row>
    <row r="140" spans="1:3" ht="12.75">
      <c r="A140" s="6" t="s">
        <v>70</v>
      </c>
      <c r="B140" s="68" t="s">
        <v>337</v>
      </c>
      <c r="C140" s="10">
        <v>18</v>
      </c>
    </row>
    <row r="141" spans="1:3" ht="12.75">
      <c r="A141" s="6" t="s">
        <v>70</v>
      </c>
      <c r="B141" s="68" t="s">
        <v>818</v>
      </c>
      <c r="C141" s="10">
        <v>29</v>
      </c>
    </row>
    <row r="142" spans="1:3" ht="12.75">
      <c r="A142" s="1" t="s">
        <v>601</v>
      </c>
      <c r="B142" s="26" t="s">
        <v>451</v>
      </c>
      <c r="C142" s="18">
        <v>19</v>
      </c>
    </row>
    <row r="143" spans="1:3" ht="12.75">
      <c r="A143" s="1" t="s">
        <v>601</v>
      </c>
      <c r="B143" s="26" t="s">
        <v>459</v>
      </c>
      <c r="C143" s="18">
        <v>30</v>
      </c>
    </row>
    <row r="144" spans="1:3" ht="12.75">
      <c r="A144" s="1" t="s">
        <v>71</v>
      </c>
      <c r="B144" s="26" t="s">
        <v>913</v>
      </c>
      <c r="C144" s="18">
        <v>19</v>
      </c>
    </row>
    <row r="145" spans="1:3" ht="12.75">
      <c r="A145" s="1" t="s">
        <v>602</v>
      </c>
      <c r="B145" s="68" t="s">
        <v>457</v>
      </c>
      <c r="C145" s="18">
        <v>29</v>
      </c>
    </row>
    <row r="146" spans="1:3" ht="25.5">
      <c r="A146" s="66" t="s">
        <v>677</v>
      </c>
      <c r="B146" s="66" t="s">
        <v>397</v>
      </c>
      <c r="C146" s="67">
        <v>42</v>
      </c>
    </row>
    <row r="147" spans="1:3" ht="12.75">
      <c r="A147" s="66" t="s">
        <v>676</v>
      </c>
      <c r="B147" s="66" t="s">
        <v>396</v>
      </c>
      <c r="C147" s="67">
        <v>42</v>
      </c>
    </row>
    <row r="148" spans="1:3" ht="25.5">
      <c r="A148" s="66" t="s">
        <v>109</v>
      </c>
      <c r="B148" s="66" t="s">
        <v>942</v>
      </c>
      <c r="C148" s="67">
        <v>53</v>
      </c>
    </row>
    <row r="149" spans="1:3" ht="25.5">
      <c r="A149" s="66" t="s">
        <v>94</v>
      </c>
      <c r="B149" s="66" t="s">
        <v>414</v>
      </c>
      <c r="C149" s="67">
        <v>44</v>
      </c>
    </row>
    <row r="150" spans="1:3" ht="12.75">
      <c r="A150" s="6" t="s">
        <v>907</v>
      </c>
      <c r="B150" s="68" t="s">
        <v>906</v>
      </c>
      <c r="C150" s="18">
        <v>18</v>
      </c>
    </row>
    <row r="151" spans="1:3" ht="12.75">
      <c r="A151" s="6" t="s">
        <v>907</v>
      </c>
      <c r="B151" s="68" t="s">
        <v>454</v>
      </c>
      <c r="C151" s="18">
        <v>29</v>
      </c>
    </row>
    <row r="152" spans="1:3" ht="12.75">
      <c r="A152" s="66" t="s">
        <v>774</v>
      </c>
      <c r="B152" s="66" t="s">
        <v>395</v>
      </c>
      <c r="C152" s="67">
        <v>41</v>
      </c>
    </row>
    <row r="153" spans="1:3" ht="25.5">
      <c r="A153" s="1" t="s">
        <v>452</v>
      </c>
      <c r="B153" s="68" t="s">
        <v>805</v>
      </c>
      <c r="C153" s="10">
        <v>21</v>
      </c>
    </row>
    <row r="154" spans="1:3" ht="12.75">
      <c r="A154" s="1" t="s">
        <v>62</v>
      </c>
      <c r="B154" s="68" t="s">
        <v>318</v>
      </c>
      <c r="C154" s="10">
        <v>11</v>
      </c>
    </row>
    <row r="155" spans="1:3" ht="12.75">
      <c r="A155" s="1" t="s">
        <v>787</v>
      </c>
      <c r="B155" s="68" t="s">
        <v>276</v>
      </c>
      <c r="C155" s="10">
        <v>1</v>
      </c>
    </row>
    <row r="156" spans="1:3" ht="12.75">
      <c r="A156" s="1" t="s">
        <v>274</v>
      </c>
      <c r="B156" s="68" t="s">
        <v>273</v>
      </c>
      <c r="C156" s="10">
        <v>1</v>
      </c>
    </row>
    <row r="157" spans="1:3" s="65" customFormat="1" ht="12.75">
      <c r="A157" s="1" t="s">
        <v>280</v>
      </c>
      <c r="B157" s="69" t="s">
        <v>87</v>
      </c>
      <c r="C157" s="10">
        <v>1</v>
      </c>
    </row>
    <row r="158" spans="1:3" s="65" customFormat="1" ht="12.75">
      <c r="A158" s="1" t="s">
        <v>744</v>
      </c>
      <c r="B158" s="68" t="s">
        <v>282</v>
      </c>
      <c r="C158" s="10">
        <v>2</v>
      </c>
    </row>
    <row r="159" spans="1:3" s="65" customFormat="1" ht="12.75">
      <c r="A159" s="1" t="s">
        <v>206</v>
      </c>
      <c r="B159" s="68" t="s">
        <v>332</v>
      </c>
      <c r="C159" s="10">
        <v>14</v>
      </c>
    </row>
    <row r="160" spans="1:3" s="65" customFormat="1" ht="12.75">
      <c r="A160" s="1" t="s">
        <v>206</v>
      </c>
      <c r="B160" s="68" t="s">
        <v>814</v>
      </c>
      <c r="C160" s="10">
        <v>24</v>
      </c>
    </row>
    <row r="161" spans="1:3" s="65" customFormat="1" ht="12.75">
      <c r="A161" s="49" t="s">
        <v>768</v>
      </c>
      <c r="B161" s="49" t="s">
        <v>391</v>
      </c>
      <c r="C161" s="34">
        <v>35</v>
      </c>
    </row>
    <row r="162" spans="1:3" s="65" customFormat="1" ht="12.75">
      <c r="A162" s="49" t="s">
        <v>512</v>
      </c>
      <c r="B162" s="49" t="s">
        <v>390</v>
      </c>
      <c r="C162" s="34">
        <v>36</v>
      </c>
    </row>
    <row r="163" spans="1:3" s="65" customFormat="1" ht="12.75">
      <c r="A163" s="1" t="s">
        <v>851</v>
      </c>
      <c r="B163" s="68" t="s">
        <v>334</v>
      </c>
      <c r="C163" s="10">
        <v>16</v>
      </c>
    </row>
    <row r="164" spans="1:3" s="65" customFormat="1" ht="12.75">
      <c r="A164" s="1" t="s">
        <v>851</v>
      </c>
      <c r="B164" s="68" t="s">
        <v>816</v>
      </c>
      <c r="C164" s="10">
        <v>26</v>
      </c>
    </row>
    <row r="165" spans="1:3" s="65" customFormat="1" ht="12.75">
      <c r="A165" s="49" t="s">
        <v>767</v>
      </c>
      <c r="B165" s="49" t="s">
        <v>388</v>
      </c>
      <c r="C165" s="34">
        <v>33</v>
      </c>
    </row>
    <row r="166" spans="1:3" s="65" customFormat="1" ht="12.75">
      <c r="A166" s="1" t="s">
        <v>205</v>
      </c>
      <c r="B166" s="68" t="s">
        <v>327</v>
      </c>
      <c r="C166" s="10">
        <v>12</v>
      </c>
    </row>
    <row r="167" spans="1:3" ht="12.75">
      <c r="A167" s="1" t="s">
        <v>453</v>
      </c>
      <c r="B167" s="68" t="s">
        <v>811</v>
      </c>
      <c r="C167" s="10">
        <v>22</v>
      </c>
    </row>
    <row r="168" spans="1:3" ht="12.75">
      <c r="A168" s="49" t="s">
        <v>765</v>
      </c>
      <c r="B168" s="49" t="s">
        <v>384</v>
      </c>
      <c r="C168" s="34">
        <v>31</v>
      </c>
    </row>
    <row r="169" spans="1:3" s="65" customFormat="1" ht="12.75">
      <c r="A169" s="1" t="s">
        <v>314</v>
      </c>
      <c r="B169" s="68" t="s">
        <v>313</v>
      </c>
      <c r="C169" s="10">
        <v>11</v>
      </c>
    </row>
    <row r="170" spans="1:3" s="65" customFormat="1" ht="12.75">
      <c r="A170" s="1" t="s">
        <v>314</v>
      </c>
      <c r="B170" s="68" t="s">
        <v>345</v>
      </c>
      <c r="C170" s="10">
        <v>20</v>
      </c>
    </row>
    <row r="171" spans="1:3" s="65" customFormat="1" ht="12.75" customHeight="1">
      <c r="A171" s="66" t="s">
        <v>105</v>
      </c>
      <c r="B171" s="66" t="s">
        <v>356</v>
      </c>
      <c r="C171" s="67">
        <v>49</v>
      </c>
    </row>
    <row r="172" spans="1:3" s="65" customFormat="1" ht="12.75">
      <c r="A172" s="1" t="s">
        <v>208</v>
      </c>
      <c r="B172" s="68" t="s">
        <v>209</v>
      </c>
      <c r="C172" s="10">
        <v>16</v>
      </c>
    </row>
    <row r="173" spans="1:3" s="65" customFormat="1" ht="12.75">
      <c r="A173" s="1" t="s">
        <v>208</v>
      </c>
      <c r="B173" s="68" t="s">
        <v>306</v>
      </c>
      <c r="C173" s="10">
        <v>26</v>
      </c>
    </row>
    <row r="174" spans="1:3" s="65" customFormat="1" ht="12.75">
      <c r="A174" s="1" t="s">
        <v>905</v>
      </c>
      <c r="B174" s="68" t="s">
        <v>207</v>
      </c>
      <c r="C174" s="10">
        <v>16</v>
      </c>
    </row>
    <row r="175" spans="1:3" s="65" customFormat="1" ht="12.75">
      <c r="A175" s="1" t="s">
        <v>905</v>
      </c>
      <c r="B175" s="68" t="s">
        <v>307</v>
      </c>
      <c r="C175" s="10">
        <v>26</v>
      </c>
    </row>
    <row r="176" spans="1:3" s="65" customFormat="1" ht="12.75">
      <c r="A176" s="1" t="s">
        <v>891</v>
      </c>
      <c r="B176" s="26" t="s">
        <v>890</v>
      </c>
      <c r="C176" s="18">
        <v>15</v>
      </c>
    </row>
    <row r="177" spans="1:3" s="65" customFormat="1" ht="12.75">
      <c r="A177" s="1" t="s">
        <v>891</v>
      </c>
      <c r="B177" s="26" t="s">
        <v>577</v>
      </c>
      <c r="C177" s="18">
        <v>25</v>
      </c>
    </row>
    <row r="178" spans="1:3" s="65" customFormat="1" ht="12.75">
      <c r="A178" s="66" t="s">
        <v>606</v>
      </c>
      <c r="B178" s="66" t="s">
        <v>888</v>
      </c>
      <c r="C178" s="67">
        <v>47</v>
      </c>
    </row>
    <row r="179" spans="1:3" s="65" customFormat="1" ht="38.25">
      <c r="A179" s="49" t="s">
        <v>141</v>
      </c>
      <c r="B179" s="49" t="s">
        <v>855</v>
      </c>
      <c r="C179" s="34">
        <v>56</v>
      </c>
    </row>
    <row r="180" spans="1:3" s="65" customFormat="1" ht="38.25">
      <c r="A180" s="49" t="s">
        <v>590</v>
      </c>
      <c r="B180" s="49" t="s">
        <v>854</v>
      </c>
      <c r="C180" s="34">
        <v>56</v>
      </c>
    </row>
    <row r="181" spans="1:3" ht="12.75">
      <c r="A181" s="1" t="s">
        <v>892</v>
      </c>
      <c r="B181" s="26" t="s">
        <v>570</v>
      </c>
      <c r="C181" s="18">
        <v>15</v>
      </c>
    </row>
    <row r="182" spans="1:3" ht="12.75">
      <c r="A182" s="1" t="s">
        <v>892</v>
      </c>
      <c r="B182" s="26" t="s">
        <v>578</v>
      </c>
      <c r="C182" s="18">
        <v>25</v>
      </c>
    </row>
    <row r="183" spans="1:3" ht="12.75">
      <c r="A183" s="6" t="s">
        <v>910</v>
      </c>
      <c r="B183" s="68" t="s">
        <v>909</v>
      </c>
      <c r="C183" s="18">
        <v>18</v>
      </c>
    </row>
    <row r="184" spans="1:3" ht="12.75">
      <c r="A184" s="6" t="s">
        <v>910</v>
      </c>
      <c r="B184" s="68" t="s">
        <v>455</v>
      </c>
      <c r="C184" s="18">
        <v>29</v>
      </c>
    </row>
    <row r="185" spans="1:3" ht="12.75">
      <c r="A185" s="1" t="s">
        <v>64</v>
      </c>
      <c r="B185" s="68" t="s">
        <v>324</v>
      </c>
      <c r="C185" s="10">
        <v>12</v>
      </c>
    </row>
    <row r="186" spans="1:3" ht="12.75">
      <c r="A186" s="1" t="s">
        <v>64</v>
      </c>
      <c r="B186" s="68" t="s">
        <v>809</v>
      </c>
      <c r="C186" s="10">
        <v>22</v>
      </c>
    </row>
    <row r="187" spans="1:3" ht="12.75">
      <c r="A187" s="72" t="s">
        <v>413</v>
      </c>
      <c r="B187" s="71" t="s">
        <v>382</v>
      </c>
      <c r="C187" s="73">
        <v>30</v>
      </c>
    </row>
    <row r="188" spans="1:3" ht="12.75">
      <c r="A188" s="49" t="s">
        <v>422</v>
      </c>
      <c r="B188" s="49" t="s">
        <v>389</v>
      </c>
      <c r="C188" s="34">
        <v>34</v>
      </c>
    </row>
    <row r="189" spans="1:3" ht="12.75">
      <c r="A189" s="49" t="s">
        <v>858</v>
      </c>
      <c r="B189" s="49" t="s">
        <v>857</v>
      </c>
      <c r="C189" s="34">
        <v>58</v>
      </c>
    </row>
    <row r="190" spans="1:3" ht="12.75">
      <c r="A190" s="6" t="s">
        <v>203</v>
      </c>
      <c r="B190" s="78" t="s">
        <v>285</v>
      </c>
      <c r="C190" s="79">
        <v>3</v>
      </c>
    </row>
    <row r="191" spans="1:3" ht="12.75">
      <c r="A191" s="1" t="s">
        <v>271</v>
      </c>
      <c r="B191" s="68" t="s">
        <v>156</v>
      </c>
      <c r="C191" s="10">
        <v>1</v>
      </c>
    </row>
  </sheetData>
  <printOptions/>
  <pageMargins left="0.75" right="0.75" top="1" bottom="1" header="0.4921259845" footer="0.4921259845"/>
  <pageSetup horizontalDpi="600" verticalDpi="600" orientation="portrait" paperSize="9" r:id="rId1"/>
  <headerFooter alignWithMargins="0">
    <oddHeader>&amp;C&amp;"Arial,Gras"Table des matières des variables économiques par ordre alphabétique</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BFS001SMSS/OST/UST</dc:creator>
  <cp:keywords/>
  <dc:description/>
  <cp:lastModifiedBy>Joye Claude</cp:lastModifiedBy>
  <cp:lastPrinted>2004-02-27T06:14:15Z</cp:lastPrinted>
  <dcterms:created xsi:type="dcterms:W3CDTF">2003-01-30T14:37:10Z</dcterms:created>
  <dcterms:modified xsi:type="dcterms:W3CDTF">2004-09-17T06:10:31Z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1639383479</vt:i4>
  </property>
  <property fmtid="{D5CDD505-2E9C-101B-9397-08002B2CF9AE}" pid="3" name="_EmailSubject">
    <vt:lpwstr>Synopsis MENAGE avec BAT et LOG </vt:lpwstr>
  </property>
  <property fmtid="{D5CDD505-2E9C-101B-9397-08002B2CF9AE}" pid="4" name="_AuthorEmail">
    <vt:lpwstr>Claude.GRANDJEAN@bfs.admin.ch</vt:lpwstr>
  </property>
  <property fmtid="{D5CDD505-2E9C-101B-9397-08002B2CF9AE}" pid="5" name="_AuthorEmailDisplayName">
    <vt:lpwstr>Grandjean Claude BFS</vt:lpwstr>
  </property>
  <property fmtid="{D5CDD505-2E9C-101B-9397-08002B2CF9AE}" pid="6" name="_ReviewingToolsShownOnce">
    <vt:lpwstr/>
  </property>
</Properties>
</file>